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22260" windowHeight="12645" tabRatio="632"/>
  </bookViews>
  <sheets>
    <sheet name="Brd  Lot4" sheetId="13" r:id="rId1"/>
    <sheet name="Brd Lot3" sheetId="12" r:id="rId2"/>
    <sheet name="Brd Lot2" sheetId="11" r:id="rId3"/>
    <sheet name="Brd Lot1" sheetId="10" r:id="rId4"/>
    <sheet name="Brd Lot 5" sheetId="14" r:id="rId5"/>
  </sheets>
  <definedNames>
    <definedName name="_xlnm.Print_Titles" localSheetId="0">'Brd  Lot4'!$5:$5</definedName>
    <definedName name="_xlnm.Print_Titles" localSheetId="4">'Brd Lot 5'!$5:$5</definedName>
    <definedName name="_xlnm.Print_Titles" localSheetId="3">'Brd Lot1'!$5:$5</definedName>
    <definedName name="_xlnm.Print_Titles" localSheetId="1">'Brd Lot3'!$5:$5</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E86" i="14"/>
  <c r="E87" s="1"/>
  <c r="E70"/>
  <c r="E62"/>
  <c r="E60"/>
  <c r="E58"/>
  <c r="E53"/>
  <c r="E50"/>
  <c r="E36"/>
  <c r="E34"/>
  <c r="E30"/>
  <c r="E25"/>
  <c r="E19"/>
  <c r="E14"/>
  <c r="E7"/>
  <c r="E88" l="1"/>
  <c r="E102" i="13" l="1"/>
  <c r="E79"/>
  <c r="E7"/>
  <c r="E24" i="12"/>
  <c r="E7"/>
  <c r="E16" i="11"/>
  <c r="E7"/>
  <c r="E21" s="1"/>
  <c r="E439" i="10"/>
  <c r="E437"/>
  <c r="E435"/>
  <c r="E433"/>
  <c r="E330"/>
  <c r="E283"/>
  <c r="E231"/>
  <c r="E178"/>
  <c r="E66"/>
  <c r="E46"/>
  <c r="E7"/>
  <c r="E22" i="11" l="1"/>
  <c r="E23" s="1"/>
  <c r="E441" i="10"/>
  <c r="E118" i="13"/>
  <c r="E119" s="1"/>
  <c r="E120" s="1"/>
  <c r="E164" i="12"/>
  <c r="E165" l="1"/>
  <c r="E166" s="1"/>
  <c r="E442" i="10"/>
  <c r="E443" s="1"/>
</calcChain>
</file>

<file path=xl/sharedStrings.xml><?xml version="1.0" encoding="utf-8"?>
<sst xmlns="http://schemas.openxmlformats.org/spreadsheetml/2006/main" count="885" uniqueCount="797">
  <si>
    <t>LOT</t>
  </si>
  <si>
    <t>DESCRIPTION</t>
  </si>
  <si>
    <t>Prix U en DH HT</t>
  </si>
  <si>
    <t>NOMBRE</t>
  </si>
  <si>
    <t>Prix total en DH HT</t>
  </si>
  <si>
    <t xml:space="preserve">Article n°2 : </t>
  </si>
  <si>
    <t>Article n°1 </t>
  </si>
  <si>
    <t>Article n°1 :</t>
  </si>
  <si>
    <t>Article n°2 :</t>
  </si>
  <si>
    <t>Article n°10 :</t>
  </si>
  <si>
    <t>Lavabo aseptique</t>
  </si>
  <si>
    <t>LOT N°1</t>
  </si>
  <si>
    <t xml:space="preserve">Article n°3 : </t>
  </si>
  <si>
    <t>LOT N°3</t>
  </si>
  <si>
    <t>LOT N° 2</t>
  </si>
  <si>
    <t>LOT N°4</t>
  </si>
  <si>
    <t>Données techniques:</t>
  </si>
  <si>
    <t>Capteur d'image: puce CMOS 1/3 ".</t>
  </si>
  <si>
    <t>Pixels: 1920 (h) x 1080 (v) pixels.</t>
  </si>
  <si>
    <t>La puce CMOS prend en charge le format d'entrée 16: 9.</t>
  </si>
  <si>
    <t>Boutons de commande: 3 (2 d'entre eux librement programmables).</t>
  </si>
  <si>
    <t>Particularités:</t>
  </si>
  <si>
    <t>Technologie à une puce pour des images brillantes.</t>
  </si>
  <si>
    <t>Affichage de l'image au format 16: 9 avec 1920 x 1080 pixels et balayage progressif 50 Hz ou 60 Hz.</t>
  </si>
  <si>
    <t>Deux boutons de tête de caméra librement programmables.</t>
  </si>
  <si>
    <t>1* Câble de fibres de verre, diam. 4,8 mm, L = 230 cm</t>
  </si>
  <si>
    <t>Optique :</t>
  </si>
  <si>
    <t>TROCARTS :</t>
  </si>
  <si>
    <t>Mandrin de trocart</t>
  </si>
  <si>
    <t>Chemise de trocart, sans valve</t>
  </si>
  <si>
    <t>INSTRUMENTS MONOPLAIRES :</t>
  </si>
  <si>
    <t>Chemise extérieure métallique</t>
  </si>
  <si>
    <t>Insert de pince</t>
  </si>
  <si>
    <t>Poignée en matière plastique, à crémaillère chirurgicale</t>
  </si>
  <si>
    <t>Chemise extérieure, isolée</t>
  </si>
  <si>
    <t>Chemise extérieure métallique, isolée</t>
  </si>
  <si>
    <t>SUTURES ET LIGATURES :</t>
  </si>
  <si>
    <t>mors courbés à gauche diam. 5mm, longueur 33cm</t>
  </si>
  <si>
    <t>Poignée en matière plastique, sans crémaillère</t>
  </si>
  <si>
    <t>Insert de ciseaux</t>
  </si>
  <si>
    <t>intégrant les composants suivants pour l'imagerie et la documentation pour une variété d'applications</t>
  </si>
  <si>
    <t>endoscopiques :</t>
  </si>
  <si>
    <t>* Moniteur,</t>
  </si>
  <si>
    <t>* Unité de commande de caméra à utiliser avec des têtes de caméra à une seule puce et</t>
  </si>
  <si>
    <t>des endoscopes vidéo,</t>
  </si>
  <si>
    <t>* Source de lumière</t>
  </si>
  <si>
    <t>* Documentation.</t>
  </si>
  <si>
    <t xml:space="preserve"> Données techniques:</t>
  </si>
  <si>
    <t xml:space="preserve"> Éclairage par source lumineuse LED haute performance, température de couleur: 5 700 K, </t>
  </si>
  <si>
    <t xml:space="preserve"> durée de fonctionnement de la lampe jusqu'à 30 000 h.</t>
  </si>
  <si>
    <t xml:space="preserve"> Affichage de l'image par écran LCD TFT 18,5 ”avec rétroéclairage LED </t>
  </si>
  <si>
    <t xml:space="preserve"> résolution 1920 x 1080 (Full HD), contraste 1200: 1, luminosité typ. 500 cd / m².</t>
  </si>
  <si>
    <t xml:space="preserve"> Module de traitement d'image intégré.</t>
  </si>
  <si>
    <t xml:space="preserve"> Six emplacements USB 2.0 pour clé USB, clavier, souris, pédale de commande et imprimante.</t>
  </si>
  <si>
    <t xml:space="preserve"> Format de stockage: Images: JPEG, Vidéos: MPEG-4.</t>
  </si>
  <si>
    <t xml:space="preserve"> Taille de stockage interne: 50 Go.</t>
  </si>
  <si>
    <t xml:space="preserve"> Sortie DVI pour connecter un moniteur externe (1920x1080p).</t>
  </si>
  <si>
    <t xml:space="preserve"> Type de protection contre l'humidité: IPX 0.</t>
  </si>
  <si>
    <t xml:space="preserve"> Fonctionnalités:</t>
  </si>
  <si>
    <t xml:space="preserve"> - Compatible avec une grande variété de têtes de caméra et d'endoscopes vidéo.</t>
  </si>
  <si>
    <t xml:space="preserve"> * Deux connecteurs de caméra différents, y compris la possibilité intuitive, basée sur une interface utilisateur, </t>
  </si>
  <si>
    <t xml:space="preserve"> de permuter entre différentes têtes de caméra ou endoscopes vidéo.</t>
  </si>
  <si>
    <t xml:space="preserve"> * Prend en charge les têtes de caméra en combinaison avec des endoscopes rigides et flexibles, </t>
  </si>
  <si>
    <t xml:space="preserve"> ainsi qu'avec des endoscopes vidéo flexibles réutilisables et à usage unique.</t>
  </si>
  <si>
    <t xml:space="preserve"> * Image cristalline avec écran TFT 18,5 ”,</t>
  </si>
  <si>
    <t xml:space="preserve"> * Module de traitement d'image: image rotative à 180 °, ainsi que mise en miroir (verticalement et </t>
  </si>
  <si>
    <t xml:space="preserve"> horizontalement),  fonction image dans l'image (gel), zoom électronique (1,25 x, 1,5 x, 1,75 x, 2,0 x), </t>
  </si>
  <si>
    <t xml:space="preserve"> filtre pour fibroscopes,</t>
  </si>
  <si>
    <t xml:space="preserve">  configuration de la luminosité de la caméra, masque de cercle à des fins de formation et d'éducation.</t>
  </si>
  <si>
    <t xml:space="preserve"> - Documentation complète de la procédure:</t>
  </si>
  <si>
    <t xml:space="preserve"> Saisie des données patient,</t>
  </si>
  <si>
    <t xml:space="preserve"> Possibilité de stocker des images et vidéos au choix sur clé USB ou réseau, mise en mémoire tampon </t>
  </si>
  <si>
    <t xml:space="preserve"> des données sur stockage interne</t>
  </si>
  <si>
    <t xml:space="preserve"> - Éclairage naturel:</t>
  </si>
  <si>
    <t xml:space="preserve"> Source lumineuse LED haute performance, rendement lumineux comparable à une lampe </t>
  </si>
  <si>
    <t xml:space="preserve"> au xénon de 175 watts, avec rendu naturel des couleurs proche de la lumière du jour, température </t>
  </si>
  <si>
    <t xml:space="preserve"> de couleur de 5700 K, durée de fonctionnement de la lampe jusqu'à 30 000 h.</t>
  </si>
  <si>
    <t xml:space="preserve"> * Conception robuste, portable et ergonomique, permettant un transport confortable.</t>
  </si>
  <si>
    <t xml:space="preserve"> * Nouvelle opération de menu intuitivement contrôlable:</t>
  </si>
  <si>
    <t xml:space="preserve"> Interface à écran tactile pour un contrôle intuitif, surface en verre pour un nettoyage idéal,</t>
  </si>
  <si>
    <t xml:space="preserve"> clavier à membrane externe avec pavé tactile, idéal pour la désinfection par lingettes,</t>
  </si>
  <si>
    <t xml:space="preserve"> * Adaptation VESA 100 pour montage sur chariot ou bras de flèche.</t>
  </si>
  <si>
    <t xml:space="preserve"> * Possibilité de documentation via USB.</t>
  </si>
  <si>
    <t xml:space="preserve">  1 Tête de caméra numérique à une seule puce FULL HD  avec zoom numérique 2x, 3 boutons</t>
  </si>
  <si>
    <t xml:space="preserve">  sur la tête de la caméra dont deux programmables </t>
  </si>
  <si>
    <t>Balayage progressif (plein écran) pour l'affichage de 50 ou 60 images par seconde.</t>
  </si>
  <si>
    <t>Objectif: Objectif intégré, focale fixe f = 16 mm, mise au point manuelle.</t>
  </si>
  <si>
    <t>Sensibilité minimale à la lumière: 1,4 lux (f = 1,4 mm).</t>
  </si>
  <si>
    <t>L'entrée numérique garantit la meilleure qualité d'image possible et élimine la nécessité de convertir les signaux d'entrée analogiques en formats de sortie numérique, ce qui peut entraîner une perte de qualité d'image.</t>
  </si>
  <si>
    <t>Acquisition d'image avec une résolution d'entrée de plus de 2 millions de pixels - 5 à 6 fois plus élevée qu'avec SD (en fonction du système de couleurs SD à comparer, à savoir PAL ou NTSC).</t>
  </si>
  <si>
    <t>1* Modèle laparoscopique d'après Szabo-Berci-Sackier</t>
  </si>
  <si>
    <t>* Destiné à l’apprentissage des différents gestes laparoscopiques et des diverses techniques</t>
  </si>
  <si>
    <t>de suture en particulier.</t>
  </si>
  <si>
    <t>* Dessus avec ouvertures circulaires recouvertes d’une membrane sont disposées de façon à</t>
  </si>
  <si>
    <t>reproduire les points de perforation endoscopiques typiques</t>
  </si>
  <si>
    <t>* Equipé d'un porte-endoscope souple afin que le chirurgien puisse manipuler les instruments</t>
  </si>
  <si>
    <t>à deux mains</t>
  </si>
  <si>
    <t>* Permettant à à'opérteur d'acquérir la dextérité et la précision nécessaires</t>
  </si>
  <si>
    <t>à la pratique d’interventions laparoscopiques réussies</t>
  </si>
  <si>
    <t>1* Chariot adapté au Système Compact</t>
  </si>
  <si>
    <t>Instruments Coelioscopie pour Dry Lab</t>
  </si>
  <si>
    <t>* 1 Optique  grand champ à vision directe de 0°,</t>
  </si>
  <si>
    <t>diamètre 10 mm, longueur 31 cm, autoclavable, avec</t>
  </si>
  <si>
    <t>conduction de la lumière par fibre optique incorporée,</t>
  </si>
  <si>
    <t>* 2 Optique  grand champ à vision directe de 30°,</t>
  </si>
  <si>
    <t>* 4 Trocarts, à pointe pyramidale, avec robinet pour insufflation, diamètre</t>
  </si>
  <si>
    <t>11 mm, longueur utile 10,5 cm se composant de :</t>
  </si>
  <si>
    <t>Chemise de trocart sans valve</t>
  </si>
  <si>
    <t>Valve multifonctionnelle</t>
  </si>
  <si>
    <t>* 8 Trocarts, à pointe pyramidale, avec robinet pour insufflation, diamètre</t>
  </si>
  <si>
    <t>6 mm, longueur utile 10,5 cm, se composant de :</t>
  </si>
  <si>
    <t>Valve multifonctionn</t>
  </si>
  <si>
    <t>* 3 Réducteurs, 11/5 mm</t>
  </si>
  <si>
    <t>*6 Pinces à préhension</t>
  </si>
  <si>
    <t>rotative, démontable, isolée, avec raccord pour coagulation</t>
  </si>
  <si>
    <t>unipolaire, avec raccord d'irrigation LUER-Lock pour</t>
  </si>
  <si>
    <t>nettoyage, un mors mobile, à dents particulièrement fines et</t>
  </si>
  <si>
    <t>atraumatiques, fenestrée, diamètre 5 mm, longueur 36 cm, se composant de :</t>
  </si>
  <si>
    <t>Poignée en matière plastique, avec crémaillère d'après MANHES, surface d'appui large</t>
  </si>
  <si>
    <t xml:space="preserve"> 4 *  Pinces à préhension  d'après MANHES,</t>
  </si>
  <si>
    <t>unipolaire et raccord d'irrigation pour nettoyage, un mors</t>
  </si>
  <si>
    <t>mobile, largeur des mors 4,8 mm, à dents multiples, pour</t>
  </si>
  <si>
    <t>préhension atraumatique et précise, diamètre 5 mm, longueur 36 cm,</t>
  </si>
  <si>
    <t>à utiliser avec des trocarts de diamètre 6 mm, se composant de  :</t>
  </si>
  <si>
    <t>3* Pinces à dissection et à préhension  d'après KELLY, rotative, démontable, isolée,</t>
  </si>
  <si>
    <t>avec raccord pour coagulation unipolaire, avec raccord LUER-Lock pour nettoyage, deux</t>
  </si>
  <si>
    <t>mors mobiles, mors longs, diamètre 5 mm, longueur 36 cm, se composant de :</t>
  </si>
  <si>
    <t>3 * Paires  Ciseaux , d'après METZENBAUM,</t>
  </si>
  <si>
    <t>rotatifs, démontables, isolés, avec raccord pour coagulation</t>
  </si>
  <si>
    <t>unipolaire, avec raccord d'irrigation pour nettoyage, deux</t>
  </si>
  <si>
    <t>mors mobiles, droits, diamètre 5 mm, longueur 36 cm,</t>
  </si>
  <si>
    <t>à utiliser avec des trocarts de diamètre 6 mm, se composant de :</t>
  </si>
  <si>
    <t>2 *  Macro porte-aiguilles d'après KOH,</t>
  </si>
  <si>
    <t>mors en carbure de tungstène, poignée ergonomique droite</t>
  </si>
  <si>
    <t>à crémaillère désactivable, position d'arrêt à droite, mors</t>
  </si>
  <si>
    <t>droits, diamètre 5 mm, longueur 33 cm,</t>
  </si>
  <si>
    <t>3* Macro porte-aiguille d’après KOH,</t>
  </si>
  <si>
    <t xml:space="preserve"> mors en carbure de tungstène, poignée droite ergonomique</t>
  </si>
  <si>
    <t>à crémaillère désenclenchable, position de blocage à droite,</t>
  </si>
  <si>
    <t>extracorporels, diamètre 5 mm, longueur 36 cm</t>
  </si>
  <si>
    <t xml:space="preserve"> * 02 Systèmes de désinfection,</t>
  </si>
  <si>
    <t xml:space="preserve"> dimensions extérieures (l x p x h): 740 x 220 x 132 mm</t>
  </si>
  <si>
    <t xml:space="preserve"> comprenant:</t>
  </si>
  <si>
    <t xml:space="preserve"> 1. Bac en plastique</t>
  </si>
  <si>
    <t xml:space="preserve"> 2. Panier perforé</t>
  </si>
  <si>
    <t>3. Couvercle</t>
  </si>
  <si>
    <t>1 Bistouri manche N 3</t>
  </si>
  <si>
    <t>1 CADRE TENDEUR</t>
  </si>
  <si>
    <t>1 Ciseaux diss. Metz.Nelson 180 mm cbe tungst</t>
  </si>
  <si>
    <t>1 CISEAUX VASCULAIRE 165 mm 25°</t>
  </si>
  <si>
    <t>2 Cupule inox d. 80 mm capacité 140 ml</t>
  </si>
  <si>
    <t>1 CUVE P/CONTAINER MINI –HAUTEUR 57 mm PERFOREE</t>
  </si>
  <si>
    <t>1 Ecarteur autostatique mousse  sans  vices  40 mm/11 ¾ ″</t>
  </si>
  <si>
    <t>1 Ecarteur autostatique mousse avec vices d’ajustage  70 mm/2 ¾ ″</t>
  </si>
  <si>
    <t>2 Ecarteur farabeuf</t>
  </si>
  <si>
    <t>2 Ecarteur pour veines extrémités à lames lisses  195 mm/7  ¾ ″</t>
  </si>
  <si>
    <t>5 FILTRE PERMANENT EN PTFE (PT DE 2 UNITES)</t>
  </si>
  <si>
    <t>1 Micro ciseaux  10 cm/4″,  en titanium,  angulé 45°</t>
  </si>
  <si>
    <t>1 Micro ciseaux  12 cm/4 ¾ ″,</t>
  </si>
  <si>
    <t>1 Micro ciseaux  15 cm/6″,  en titanium, courbe</t>
  </si>
  <si>
    <t>4 Microclips vasculaires , longueur des mors 7mm, ouverture 04 mm</t>
  </si>
  <si>
    <t>1 PINCE A DISSEQUER DE DEBAKEY DROITE , 150 mm</t>
  </si>
  <si>
    <t>2 Pince à disséquer sans griffes droite en titanium, 15 cm/6″, pointe 6x0,4 mm</t>
  </si>
  <si>
    <t>2 Pince adson sg</t>
  </si>
  <si>
    <t>4 Pince champs Backaus 130 mm</t>
  </si>
  <si>
    <t>1 Pince diss. Debakey 2.0, 160 mm drt atrauma</t>
  </si>
  <si>
    <t>3 Pince hem. Halstead 125 mm c. sg</t>
  </si>
  <si>
    <t>1 Pince pansem. longuette 250 mm cbe</t>
  </si>
  <si>
    <t>1 Pince pour poser les clips145 mm/5 ¾ ″</t>
  </si>
  <si>
    <t>2 PINCE VASCULAIRE DE BABY SATINSKY 150mm</t>
  </si>
  <si>
    <t>2 PINCE VASCULAIRE DE DEBAKEY 20 CM</t>
  </si>
  <si>
    <t>2 PLAQUETTE ROUGE AVEC INSCR.13 CHIFFRES</t>
  </si>
  <si>
    <t>1 Porte aig. Mayo Hegar 200 mm tungst</t>
  </si>
  <si>
    <t>1 Porte aiguilles 15 cm/6″, droit avec serrure, en titanium</t>
  </si>
  <si>
    <t xml:space="preserve">1 Porte aiguilles castroviejo très fin 13 cm/6″,  courbe avec serrure, </t>
  </si>
  <si>
    <t>1 TOILE 400*600mmVERTE P.JF 7 32 clamps vx</t>
  </si>
  <si>
    <t>1 Clamp aortique anévrysme</t>
  </si>
  <si>
    <t>4 CLAMP ATRAUMATIQUE BULLDOG DROIT 35 mm</t>
  </si>
  <si>
    <t>1 Clamp derra Debakey</t>
  </si>
  <si>
    <t>2 Clamp vasc. Occlusion périphérique Debakey</t>
  </si>
  <si>
    <t>1 Clamp vasc. Satinsky occlusion tangentielle atra</t>
  </si>
  <si>
    <t>1 Container(s) de stérilisation à l’autoclave regroupant l’ensemble de l’instrumentation avec soupapes intégrées</t>
  </si>
  <si>
    <t>1 COUVERCLE SEUL PERF.P.MINI-CONT.ARGENT</t>
  </si>
  <si>
    <t>1 CADRE TANDEUR</t>
  </si>
  <si>
    <t>1 CISEAUX DE GOLDMAN FOX 130mm GOLD</t>
  </si>
  <si>
    <t>1 CISEAUX DE YASARGIL COURBE 165mm</t>
  </si>
  <si>
    <t>2 CROCHET DE GILLIES 180mm</t>
  </si>
  <si>
    <t>1 CUVE P/CONTAINER MINI HAUTEUR 57MM PERFOREE</t>
  </si>
  <si>
    <t>5 FILTRE PERMANNENT EN PTFE ( PT DE 2 UNITES)</t>
  </si>
  <si>
    <t>1 MICR-CISEAUX MANCHES PLATS 160mm</t>
  </si>
  <si>
    <t>1 MICRO-CISEAUX MANCHES RONDES 145mm</t>
  </si>
  <si>
    <t>1 MICRO-CISEAUX MANCHES RONDES 180mm</t>
  </si>
  <si>
    <t>1 MICRO-PINCE ATRAUMATIQUE DEBAKEY 185mm</t>
  </si>
  <si>
    <t>1 MICRO-PINCE ATRAUMATIQUE DEBAKEY 210mm</t>
  </si>
  <si>
    <t>2 MICRO-PINCE MANCHES ROND 150mm</t>
  </si>
  <si>
    <t>1 PINCE DE SEMKEN 125mm</t>
  </si>
  <si>
    <t>1 PINCE MICRO ADSON 120mm</t>
  </si>
  <si>
    <t>2 PORTE-AIGUILLE A FERMOIR</t>
  </si>
  <si>
    <t>1 TOILE 400×600mm VERTE P.JF 732</t>
  </si>
  <si>
    <t>2 PLAQUETTE AVEC INSCR.13 CHIFFRES ROUGE</t>
  </si>
  <si>
    <t>2 Porte Aiguille En Tungstène De Crile-Wood Profil Mini Long. 20 Cm</t>
  </si>
  <si>
    <t>2 Porte Aiguille En Tungstène De Mayo-Hegar Profil Normal Long. 18,5 Cm</t>
  </si>
  <si>
    <t>2 Porte Aiguille En Tungstène De Mayo-Hegar Profil Normal Long. 20,5 Cm</t>
  </si>
  <si>
    <t>2 Porte Aiguille Finochietto Dim 26,5 Cm, En Tungstène</t>
  </si>
  <si>
    <t>2 Porte Aiguille Masson Dim 26,5 Cm, En Tungstène</t>
  </si>
  <si>
    <t>2 Pince À Dissection Sans Griffes Long. 13 Cm</t>
  </si>
  <si>
    <t>2 Pince À Dissection Sans Griffes Long. 20 Cm</t>
  </si>
  <si>
    <t>2 Pince À Dissection Sans Griffes Long. 25 Cm</t>
  </si>
  <si>
    <t>2 Pince À Dissection Avec Griffes Long. 11,5 Cm</t>
  </si>
  <si>
    <t>2 Pince À Dissection Avec Griffes Long. 25 Cm</t>
  </si>
  <si>
    <t>2 Pince À Dissection Avec Griffes Long. 18 Cm</t>
  </si>
  <si>
    <t>2  Pince À Disséquer De Stille-Barraya, 25 Cm</t>
  </si>
  <si>
    <t>2  Pince À Dissection Russ Model. 20 Cm</t>
  </si>
  <si>
    <t>2  Pince À Dissection Russ Model. 26 Cm</t>
  </si>
  <si>
    <t>2 Pince À Dissection Waugh, 18 Cm, Avec Griffes</t>
  </si>
  <si>
    <t>2 Pince À Dissection Cushing 25 Cm</t>
  </si>
  <si>
    <t>2 Pince À Dissection Cushing Dim 18 Cm</t>
  </si>
  <si>
    <t>2 Pince À Dissection Adlerkreutz Dim 15 Cm, 4x5 Griffes</t>
  </si>
  <si>
    <t>2 Pince Anatomique Isolée,  20 Cm</t>
  </si>
  <si>
    <t>2 Pince Anatomique Isolée,  30 Cm</t>
  </si>
  <si>
    <t>2 Pinces À Dissection Vasculaire De Bakey 2,8 Cm 15 Cm</t>
  </si>
  <si>
    <t>2 Pinces À Dissection Vasculaire De Bakey 3,5 Cm 20 Cm</t>
  </si>
  <si>
    <t>2 Pinces À Dissection Vasculaire De Bakey 3,5 Cm 24 Cm</t>
  </si>
  <si>
    <t>2 Pinces À Dissection Vasculaire De Bakey 3,5 Cm 30 Cm</t>
  </si>
  <si>
    <t>2 Pince À Dissection Adson 17,5cm Baïonnette</t>
  </si>
  <si>
    <t>2 Ciseaux De Metzenbaum En Tungstène Courbe Long. 18 Cm</t>
  </si>
  <si>
    <t>1 Ciseaux De Nelson-Metzenbaum En Tungstène Courbe Long. 26 Cm</t>
  </si>
  <si>
    <t>2 Ciseaux À Dissection De Mayo Droit Long. 23 Cm, En Tungstène</t>
  </si>
  <si>
    <t>2 Ciseaux À Dissection De Nelson-Metzenbaum Courbe Long. 28 Cm, En Tungstène</t>
  </si>
  <si>
    <t>1 Ciseaux Chirurgicaux, Dim 14,5 Cm, Droits, Mousses</t>
  </si>
  <si>
    <t>1 Ciseaux Chirurgicaux, Dim 17,5 Cm, Droits, Mousses</t>
  </si>
  <si>
    <t>2 Ciseaux À Dissection De Mayo Courbe Long. 14 Cm, En Tungstène</t>
  </si>
  <si>
    <t>2 Ciseaux À Dissection De Mayo Courbe Long. 23 Cm, En Tungstène</t>
  </si>
  <si>
    <t>1 Ciseaux À Dissection De Nelson-Metzenbaum Courbe Long. 28,5 Cm, En Tungstène</t>
  </si>
  <si>
    <t>1 Ciseaux De Debakey Pour Voie Biliaire Dim 22cm / 60', En Tungstène</t>
  </si>
  <si>
    <t>6 Pince Hémostatique De Halsted -MosquitoCourbe Sans Griffe, Dim  18,5 Cm</t>
  </si>
  <si>
    <t>6 Pince Hémostatique De Halsted -Mosquito Courbe Avec Griffe, Dim  18,5 Cm</t>
  </si>
  <si>
    <t>6 Pinces Hémostatiques De Bengoléa Courbe Sans Griffes, Dim 24,5 Cm</t>
  </si>
  <si>
    <t>4 Pince Hémostatique De Kocher-Ochsner À Griffe Droite, Dim  16 Cm</t>
  </si>
  <si>
    <t>6 Pince Hémostatique De Rankin Courbe, Dim  16 Cm</t>
  </si>
  <si>
    <t>6 Pinces Hémostatique De Rochester-Pean Sans Griffe Droite, Dim  16 Cm</t>
  </si>
  <si>
    <t>6 Pinces Hémostatique De Pean (Rochester), Dim 16 Cm, Crb</t>
  </si>
  <si>
    <t>6 Pinces Hémostatique De Pean, Dim  14 Cm</t>
  </si>
  <si>
    <t>6 Pinces Hémostatiques Droites Sans Griffes De Leriche, Dim 15 Cm</t>
  </si>
  <si>
    <t>6 Pinces Hémostatiques De Leriche Courbe Et Sans Griffes, Dim 15cm</t>
  </si>
  <si>
    <t>2 Pince Intestinale Kocher Droit, Dim 21 Cm</t>
  </si>
  <si>
    <t>2 Pince Intestinale Kocher Courbe, Dim 21 Cm</t>
  </si>
  <si>
    <t>2 Pince Intestinale Kocher Droit, Dim 23 Cm</t>
  </si>
  <si>
    <t>2 Pince Intestinale Kocher Courbe, Dim 23 Cm</t>
  </si>
  <si>
    <t>2 Pince Intestinale Mayo-Robson Droit, Dim 25 Cm</t>
  </si>
  <si>
    <t>2 Pince Intestinale Mayo-Robson Courbe, Dim 25 Cm</t>
  </si>
  <si>
    <t>4 Pince hémostatique de Kelly-Rankin courbe, Dim 15,5 cm</t>
  </si>
  <si>
    <t>1 Lames Malléable Très Souple Martin 25 Cm/ 25 Mm</t>
  </si>
  <si>
    <t>1 Lames Malléable Très Souple Martin 33 Cm/ 50 Mm</t>
  </si>
  <si>
    <t>1 Écarteur De Rochard, 48x90mm</t>
  </si>
  <si>
    <t>1 Écarteur De Rochard, 48x135mm</t>
  </si>
  <si>
    <t>1 Écarteur De Rochard, 48x105mm</t>
  </si>
  <si>
    <t>1 Écarteur De Rochard, 48x120 Mm</t>
  </si>
  <si>
    <t>1 Écarteur De Rochard, 48x155 Mm</t>
  </si>
  <si>
    <t>1 Ecarteurs De Farabeuf, Dim 15 Cm</t>
  </si>
  <si>
    <t>1 Ecarteurs De Farabeuf, Dim 12,5 Cm</t>
  </si>
  <si>
    <t>1Ecarteur Abdominal De Gosset, Dim 17 Cm</t>
  </si>
  <si>
    <t>1 Ecarteur Abdominal De Gosset, Dim 18.5 Cm</t>
  </si>
  <si>
    <t>2 Ecarteurs De Collin-Hartmann, Dim 15cm</t>
  </si>
  <si>
    <t>2 Ecarteurs De Mathieu, Dim 20 Cm</t>
  </si>
  <si>
    <t>2 Ecarteur De Leriche, Dim 255 Mm</t>
  </si>
  <si>
    <t>2 Ecarteur De Leriche, Dim 275 Mm</t>
  </si>
  <si>
    <t>1 Ecarteur autostatique de Henley, Dim 16 cm</t>
  </si>
  <si>
    <t>2 Manche De Bistouri N° 3 12,5 Cm</t>
  </si>
  <si>
    <t>2 Manche De Bistouri N° 4 13,5 Cm</t>
  </si>
  <si>
    <t>2 Manche De Bistouri N° 4 21,5 Cm</t>
  </si>
  <si>
    <t>2 Pince (En Coeur) Pour Saisir Les Organes, Dim 25cm / 9 3/4''</t>
  </si>
  <si>
    <t>4 Pinces Allis 4x5 Griffes Long. 15,5 Cm</t>
  </si>
  <si>
    <t>4 Pinces Allis 5x6 Griffes Long. 19 Cm</t>
  </si>
  <si>
    <t>1 Cuvette En Acier Inoxydable, 0,16l</t>
  </si>
  <si>
    <t>1 Cuvette En Acier Inoxydable, 1,0l</t>
  </si>
  <si>
    <t>2 Tube D'aspiration Formby Long 21cm</t>
  </si>
  <si>
    <t>2Tube D’aspiration De Yankauer, Dim. 28,5 Cm</t>
  </si>
  <si>
    <t>2 Pinces Pour Saisir Intestin Et Tissus Babcock, Dim  17 Cm</t>
  </si>
  <si>
    <t>2 Pinces Pour Saisir Intestin Et Tissus Babcock, Dim  22 Cm</t>
  </si>
  <si>
    <t>2 Pince Pour Saisir Intestin Et Tissus Duval, Dim  19,5 Cm</t>
  </si>
  <si>
    <t>2 Pince Pour Saisir Intestin Et Tissus Duval, Dim  23 Cm</t>
  </si>
  <si>
    <t>Pince à dissection Taylor. 17 cm</t>
  </si>
  <si>
    <t>Pince à dissection Potts-Smith. 24,5 cm</t>
  </si>
  <si>
    <t>Pince à coagulation guainée Rees. 20 cm</t>
  </si>
  <si>
    <t>2 Pinces intestinales Doyen droit et courbe, Dim 21,5 cm et 21 cm</t>
  </si>
  <si>
    <t>2 Pinces intestinales Doyen droit et courbe, Dim 23,5 cm et 23 cm</t>
  </si>
  <si>
    <t>2 Pinces intestinales Mayo-Robson droit et courbe, Dim 25, 5 cm et 24,5 cm</t>
  </si>
  <si>
    <t>4 Pinces hémostatiques courbes sans griffes de Leriche, Dim 15 cm</t>
  </si>
  <si>
    <t>6 Pinces À Champs De Backhaus, Dim 13,5 Cm</t>
  </si>
  <si>
    <t>2 Pince À Coagulation Bipolaire Isolée 20cm, Pointe De 0,9 Mm</t>
  </si>
  <si>
    <t>2  Câble De Raccord  Pour Pince Bipolaire Pouvant Être Branche Sur Tous Les Appareils, 4m</t>
  </si>
  <si>
    <t>2 Pinces De Jackson, 4x5 Griffes, Dim 15 Cm</t>
  </si>
  <si>
    <t>2 Pince À Disséquer Et À Ligatures De Mixter, Dim  23 Cm</t>
  </si>
  <si>
    <t>2 Pince À Disséquer Et À Ligatures De Mixter, Dim  29 Cm</t>
  </si>
  <si>
    <t>2Pince À Disséquer Et À Ligatures De Gemini, Dim 18 Cm</t>
  </si>
  <si>
    <t>2 Pince À Disséquer Et À Ligatures De Gemini, Dim  13 Cm</t>
  </si>
  <si>
    <t>2 Pince À Disséquer Et À Ligatures De Gemini, Dim  23 Cm</t>
  </si>
  <si>
    <t>2 Pince À Disséquer Et À Ligatures De Baby-Adson, Dim 14 Cm</t>
  </si>
  <si>
    <t>2 Pince À Disséquer Et À Ligatures De Baby-Adson,  Dim 18 Cm</t>
  </si>
  <si>
    <t>1 Sonde Cannelée De Doyen, Dim 14,5 Cm</t>
  </si>
  <si>
    <t>Container(s) de stérilisation à l’autoclave regroupant l’ensemble de l’instrumentation avec soupapes intégrées avec plateau(x) perforé(s) pour grands instruments et plateau(x) perforé(s) pour petits</t>
  </si>
  <si>
    <t>instruments (à livrer avec 10 filtres en textile de rechange et 3 joints de rechange pour</t>
  </si>
  <si>
    <t>1   Panier</t>
  </si>
  <si>
    <t>1 Tapis en silicone</t>
  </si>
  <si>
    <t>1 Champ P. Container</t>
  </si>
  <si>
    <t>2 Plaquette Rouge Avec Inscr.13 Caractères</t>
  </si>
  <si>
    <t>3 Joint De Container</t>
  </si>
  <si>
    <t>1 Cadre Porte Instruments</t>
  </si>
  <si>
    <t>Ensemble Instruments, Paniers, Tapis Siliconé…De La Même Marque</t>
  </si>
  <si>
    <t>Article n°3 </t>
  </si>
  <si>
    <t xml:space="preserve">1 « Glover » Atrauma Clamp A Anastomes, Courbe, 210mm  </t>
  </si>
  <si>
    <t>1 Atrauma Clamp A Dissection &amp; Ligature Debakey, 230mm, 9 »</t>
  </si>
  <si>
    <t xml:space="preserve">1 Atrauma Clamp Bulldog Courbe, Debakey, Mors 27 Mm, 90 Mm, 3 3/8” </t>
  </si>
  <si>
    <t xml:space="preserve">1 Atrauma Clamp Bulldog Courbe, Debakey, Mors 54 Mm, 114 Mm, 4 ½” </t>
  </si>
  <si>
    <t xml:space="preserve">1 Atrauma Clamp Bulldog Droit, Debakey, Mors 30 Mm, 90 Mm, 3 3/8 » </t>
  </si>
  <si>
    <t xml:space="preserve">1 Atrauma Clamp Bulldog Droit, Debakey, Mors 64 Mm, 124 Mm, 5” </t>
  </si>
  <si>
    <t>1 Atrauma Clamp Vasculaire De Bakey-Satinsky, Fig.4, 255mm, 10 »</t>
  </si>
  <si>
    <t>1 Atrauma Clamp Vascular De Bakey, 270mm, Fig.5</t>
  </si>
  <si>
    <t xml:space="preserve">1 Atraumatic Clamp A Dissection &amp; Ligature Debakey, 190mm, 7 ½ »  </t>
  </si>
  <si>
    <t>1 Ciseaux de Metzenbaum droit 115 mm</t>
  </si>
  <si>
    <t>1 Ciseaux en Carbure de tungstène Mayo 145 mm</t>
  </si>
  <si>
    <t>1 Clamps Bulldog Dieffenbach 6 mm</t>
  </si>
  <si>
    <t>1 Clamps Bulldog Dieffenbach courbe 3, 5 mm</t>
  </si>
  <si>
    <t>1 Clamps Bulldog Dieffenbach courbe 5 mm</t>
  </si>
  <si>
    <t>1 Clamps Bulldog Mini De Bakey  courbe 50 x 10 mm</t>
  </si>
  <si>
    <t>1 Manche de bistouri n°3 pour lames 10 - 17</t>
  </si>
  <si>
    <t>1 Manche de bistouri n°4</t>
  </si>
  <si>
    <t>1 Micro-Ciseaux Ressort 45° Fin 165mm</t>
  </si>
  <si>
    <t>1 Pince à dissection 2x3 griffes 150 mm</t>
  </si>
  <si>
    <t>1 Pince à dissection 4x5 griffes 150 mm</t>
  </si>
  <si>
    <t>1 Pince à dissection de Gerald droite A/G 170 mm</t>
  </si>
  <si>
    <t>1 Pince à dissection fine 130 mm</t>
  </si>
  <si>
    <t>1 Pince à dissection Russ-Model A/G 200 mm</t>
  </si>
  <si>
    <t>1 Pince clamps De Bakey 160 mm</t>
  </si>
  <si>
    <t>1 Pince clamps De Bakey 190 mm</t>
  </si>
  <si>
    <t>1 Pince clamps De Bakey 200 mm</t>
  </si>
  <si>
    <t>1 Pince clamps Derra 160 mm</t>
  </si>
  <si>
    <t>1 Pince dissecteur Gemini 180 mm</t>
  </si>
  <si>
    <t>1 Pince dissecteur Gemini 200 mm</t>
  </si>
  <si>
    <t>1 Pince Hemostatique, Force De Fermeture 250 G , Courbe</t>
  </si>
  <si>
    <t>1 Pince Hemostatique, Force De Fermeture 250 G , Droite</t>
  </si>
  <si>
    <t>1 Pince Hemostatique, Force De Fermeture 350 G , Courbe</t>
  </si>
  <si>
    <t>1 Pince Hemostatique, Force De Fermeture 350 G , Droite</t>
  </si>
  <si>
    <t>1 Porte aiguille Mathieu en carbure tungstène 170 mm</t>
  </si>
  <si>
    <t xml:space="preserve">2 « Glover » Atrauma Pince Vascul. Coarctation De’bakey 235mm, 10 » </t>
  </si>
  <si>
    <t xml:space="preserve">2 Atrauma Clamp A Coarctation De Bakey Droit, 240mm 9 ½ » </t>
  </si>
  <si>
    <t>2 Atrauma Clamp Vasculaire De Bakey, Mors 100mm, 290mm, 10 ¾ »</t>
  </si>
  <si>
    <t xml:space="preserve">2 Atrauma Clamp Vasculaire De « Bakey-Bainbridge », Courbe, 180mm, 7 » </t>
  </si>
  <si>
    <t>2 écarteurs Anderson de longueur 195 mm</t>
  </si>
  <si>
    <t>2 Pinces à dissection Adson 120 mm</t>
  </si>
  <si>
    <t>2 Pinces à dissection Mini-Adson 120  mm</t>
  </si>
  <si>
    <t>2 Pinces hémostatiques Halsted Mosquito courbes S/G 120 mm</t>
  </si>
  <si>
    <t>2 Pinces hémostatiques Halsted Mosquito droites A/G 120 mm</t>
  </si>
  <si>
    <t>Container(s) de stérilisation à l’autoclave regroupant l’ensemble de l’instrumentation avec soupapes intégrées avec</t>
  </si>
  <si>
    <t>Article n°4 </t>
  </si>
  <si>
    <t>Article n°5 </t>
  </si>
  <si>
    <t>1 Manche de bistouri, N° 4</t>
  </si>
  <si>
    <t>1 Canule d'aspiration en inox Yankauer 27 cm</t>
  </si>
  <si>
    <t>1 Cupule inox 116*50 mm 0,35 L</t>
  </si>
  <si>
    <t>1 Ciseau Mayo courbe 17 cm,</t>
  </si>
  <si>
    <t>1 Ciseau Mayo droit 17 cm</t>
  </si>
  <si>
    <t>1 Ciseau Metzembaum courbe 14,5 cm mousse</t>
  </si>
  <si>
    <t>1 Ciseau Metzembaum-Nelson courbe 20 cm mousse</t>
  </si>
  <si>
    <t>1 Ecarteur Faraboeuf 15 cm</t>
  </si>
  <si>
    <t>1 Ecarteur Finochietto-baby 75 mm</t>
  </si>
  <si>
    <t>1 Ecarteur Finochietto 150 mm 30*45 mm</t>
  </si>
  <si>
    <t>1 Ecarteur Finochietto 190 mm 46*62 mm</t>
  </si>
  <si>
    <t>1 Ecarteur (crochet) trachéal mousse 3 dents 16 cm</t>
  </si>
  <si>
    <t>1 Ecarteur (crochet) trachéal mousse 2 dents 16 cm</t>
  </si>
  <si>
    <t>2 Pince Duval à crémaillère 23 cm</t>
  </si>
  <si>
    <t>1 Pince à dissection Collin Duval 20 cm mors 18 cm</t>
  </si>
  <si>
    <t>1 Pince à dissection avec griffes 14,5 cm</t>
  </si>
  <si>
    <t>1 Pince à dissection avec griffes 20 cm</t>
  </si>
  <si>
    <t>1 Pince à dissection avec griffes 25 cm</t>
  </si>
  <si>
    <t>1 Pince à dissection sans griffes 14,5 cm</t>
  </si>
  <si>
    <t>1 Pince à dissection sans griffes 25 cm</t>
  </si>
  <si>
    <t>1 Pince à servir les compresses Gross-Maier 20 cm</t>
  </si>
  <si>
    <t>1 Pince à pansement Forester-Ballenger 25 cm</t>
  </si>
  <si>
    <t>1 Pince à pansement vaginaux Cheron 25 cm</t>
  </si>
  <si>
    <t>3 Pince Bengolea courbe sans griffes 26 cm</t>
  </si>
  <si>
    <t>8 Pince Rochester Péan droit 18 cm</t>
  </si>
  <si>
    <t>4 Pince Oschner-Kocher avec griffes droite 20 cm</t>
  </si>
  <si>
    <t>2 Pince Oschner-Kocher avec griffes courbe 18 cm</t>
  </si>
  <si>
    <t>2 Pince Rochester Péan courbe 18cm</t>
  </si>
  <si>
    <t>2 Pince Kelly-Rankin 16 cm droite</t>
  </si>
  <si>
    <t>2 Pince Kelly-Rankin 16 cm courbe</t>
  </si>
  <si>
    <t>6 Pince fixe champs Backhaus 11 cm</t>
  </si>
  <si>
    <t>4 Pince fixe champs Doyen 18 cm</t>
  </si>
  <si>
    <t>4 Pince Mosquito Halstead courbe sans griffe 12,5 cm</t>
  </si>
  <si>
    <t>2 Pince Mosquito Halstead courbe avec griffe 12,5 cm</t>
  </si>
  <si>
    <t>4 Pince Mosquito Halstead droite sans griffe 12,5 cm</t>
  </si>
  <si>
    <t>2 Pince Mosquito Halstead droite avec griffe 12,5 cm</t>
  </si>
  <si>
    <t>2 Pince Halsted-Mosquito courbe avec griffe 14 cm</t>
  </si>
  <si>
    <t>1 Pince porte aiguille Mayo-Hegar 14 cm</t>
  </si>
  <si>
    <t>1 Pince porte aiguille Mayo-Hegar 18 cm</t>
  </si>
  <si>
    <t>1 Pince porte aiguille Finochietto 27 cm angle</t>
  </si>
  <si>
    <t>1 Rugine Farabeuf 15 cm droite</t>
  </si>
  <si>
    <t>1 Stemotome (ciseau-burin) Lebsche 25 cm</t>
  </si>
  <si>
    <t>2 Rapprocheur costaue Bailey 16 cm</t>
  </si>
  <si>
    <t>1 Ciseau Metzembaum droit 14,5 cm</t>
  </si>
  <si>
    <t>1 Ecarteur Tracheal Baby-Senn-Miller mousse 3 dents 15 cm</t>
  </si>
  <si>
    <t>1 Ecarteur Tracheal Jackson mousse 2 dents 17 cm</t>
  </si>
  <si>
    <t>1 Pince à dissection Collin Duval 20 cm mors 14 cm</t>
  </si>
  <si>
    <t>2 Pince Kocher avec griffes courbe 18 cm</t>
  </si>
  <si>
    <t>6 Pince fixe champs Backhaus 8 cm</t>
  </si>
  <si>
    <t>1 Container de stérilisation 465*280*100 mm</t>
  </si>
  <si>
    <t>Article n°6 </t>
  </si>
  <si>
    <t>6 "Backhaus" Pince A Champs 110mm 4 3/8"</t>
  </si>
  <si>
    <t>4 Clamp Pour Serviette Papier  115mm 4 1/8 "</t>
  </si>
  <si>
    <t>2 Manche De Bistouri N° 4, Finition Miroir, 135mm</t>
  </si>
  <si>
    <t>2 Manche De Bistouri N° 3, Finition Miroir</t>
  </si>
  <si>
    <t>1 Power Tc Ciseau A Dissection Metzenbaum, Courbe 180mm, 7"</t>
  </si>
  <si>
    <t>1 Power Tc Ciseau A Dissection Metzenbaum, Courbe 200mm, 8"</t>
  </si>
  <si>
    <t>1 Shark Power Tc Ciseau A Suture Courbe, 180mm 7"</t>
  </si>
  <si>
    <t>1Power Tc Ciseau Mayo Lexer Courbe 165mm 6 1/2"</t>
  </si>
  <si>
    <t>1 Ciseau Chirurgical Droit Pointu/Mousse 145mm 5 3/4"</t>
  </si>
  <si>
    <t>2 Pince A Dissequer Delicate, 1x2 Dents, Pointes 1,3mm Large, 145m</t>
  </si>
  <si>
    <t>2 Pince Chirurgicale, Etroite, 1x2 Dents Delicate, Mors 1,7mm, 145m</t>
  </si>
  <si>
    <t>2 Pince Atrauma Debakey, Mors 2,0mm De Large, 155mm 6"</t>
  </si>
  <si>
    <t>6 Pince Hemostatique Halstead Mosquito Courbe, 125mm 5"</t>
  </si>
  <si>
    <t>6 Pince Hemostatique Halstead Mosquito Courbe 1x2 Griffes, 125mm 5"</t>
  </si>
  <si>
    <t>6 Pince Hemostatique Kocher Droite, 1x2 Griffes, Delicate, 140mm 5 1/2"</t>
  </si>
  <si>
    <t>2 Pince Hemostatique Kocher-Ochsner Droite, 200mm 8"</t>
  </si>
  <si>
    <t>2 Pince A Dissection "Baby-Mixter", Courbe, 180mm 7"</t>
  </si>
  <si>
    <t>2 Pince A Dissection Et Ligature "Overholt-Geissendoerfer", Fig.1, 210mm 8 1/4"</t>
  </si>
  <si>
    <t>2 Pince A Dissection Et Ligature "Overholt-Geissendoerfer", Fig.2, 220mm 8 3/4"</t>
  </si>
  <si>
    <t>2 PINCE TANACULUM UTERINE, 4x4 DENTS, 155 MM, 6"</t>
  </si>
  <si>
    <t>2 Atrauma "Babcock" Pince A Prehension, Mors 8 Mm, 160 Mm 6 1/4"</t>
  </si>
  <si>
    <t>4 Allis Pince Intestinale, Non-Atrauma, Cooley, Delicate, Dentelee, 200mm, 8"</t>
  </si>
  <si>
    <t>1 "Deschamp" Aiguille A Ligature, Courbure A Droite, 210 Mm, 8 1/4"</t>
  </si>
  <si>
    <t>1 "Deschamp" Aiguille A Ligature, Courbure A Droite, Mousse, 210 Mm</t>
  </si>
  <si>
    <t>1 Power Tc Porte Aiguille Crile Wood, 150mm</t>
  </si>
  <si>
    <t>2 Power Tc Porte Aiguille Mayo Hegar, 205mm</t>
  </si>
  <si>
    <t xml:space="preserve">1 Power Tc Porte Aiguille De Bakey, 180mm  </t>
  </si>
  <si>
    <t>1 "Volkmann" Ecarteur  4 Griffes Semi-Aigus, 220mm</t>
  </si>
  <si>
    <t>1 "Roux" Ecarteur Double, 165mm, Jeu De 3 Pieces</t>
  </si>
  <si>
    <t>2 Kocher Ecarteur Autostatique, 36x20mm, 230mm, 9"</t>
  </si>
  <si>
    <t>1 Ecarteur A Thyroide Avec 7 Dents, 32mm, Demi-Aigu, Fixation Par Vis.</t>
  </si>
  <si>
    <t>1 Boite Perforee Pour Aiguilles, Seule</t>
  </si>
  <si>
    <t>1 Cupule 0,16l , Diamete 8,5cm, Haut.4,0cm, Inox</t>
  </si>
  <si>
    <t>1 Cupule 0,40l , Diamete 11cm, Haut.5,5cm, Inox</t>
  </si>
  <si>
    <t>1 Haricot 250mm, 0,50l</t>
  </si>
  <si>
    <t>1 Aiguille Redon, 8 Char. Légèrement Courbe</t>
  </si>
  <si>
    <t>1 Aiguille Redon, 10 Char. Légèrement Courbe</t>
  </si>
  <si>
    <t>6 "BACKHAUS" PINCE A CHAMPS 110MM 4 3/8"</t>
  </si>
  <si>
    <t>4 CLAMP POUR SERVIETTE PAPIER  115MM 4 1/8 "</t>
  </si>
  <si>
    <t>1 MANCHE DE BISTOURI N° 4, FINITION MIROIR, 135MM</t>
  </si>
  <si>
    <t>1 MANCHE DE BISTOURI N° 4L, FINITION MIROIR, 210MM, 8 1/4"</t>
  </si>
  <si>
    <t>1 MANCHE DE BISTOURI N° 3, FINITION MIROIR</t>
  </si>
  <si>
    <t>1 POWER TC CISEAU A DISSECTION METZENBAUM FINO, COURBE 145MM, 5 1/2"</t>
  </si>
  <si>
    <t>1 POWER TC CISEAU A DISSECTION METZENBAUM, COURBE 180MM, 7"</t>
  </si>
  <si>
    <t>1 POWER TC CISEAU A DISSECTION METZENBAUM, COURBE 200MM, 8"</t>
  </si>
  <si>
    <t>1 POWER TC CISEAU A DISSECTION METZENBAUM FINO, COURBE 230MM, 9"</t>
  </si>
  <si>
    <t>1 POWER TC CISEAU A DISSECTION, METZENBAUM FINO, COURBE 260MM, 10"</t>
  </si>
  <si>
    <t>1 POWER TC CISEAU A DISSECTION, METZENBAUM FINO, COURBE 280MM, 10"</t>
  </si>
  <si>
    <t>1 SHARK POWER TC CISEAU A SUTURE COURBE, 180MM 7"</t>
  </si>
  <si>
    <t>1 SHARK POWER TC CISEAU A SUTURE COURBE, 230MM 9"</t>
  </si>
  <si>
    <t>1 POWER TC CISEAU MAYO LEXER COURBE 165MM 6 1/2"</t>
  </si>
  <si>
    <t>1 CISEAU CHIRURGICAL DROIT POINTU/MOUSSE 145MM 5 3/4"</t>
  </si>
  <si>
    <t>2 PINCE A DISSEQUER DELICATE, 1X2 DENTS, POINTES 1,3MM LARGE, 145M</t>
  </si>
  <si>
    <t>2 PINCE A DISSECTION ETROITE 1X2 DENTS, POINTES 1,8MM LARGE, 200MM</t>
  </si>
  <si>
    <t>2 PINCE CHIRURGICALE ETROITE 1X2 DENTS, POINTES 2,0MM LARGE, 250MM</t>
  </si>
  <si>
    <t>2 PINCE ATRAUMA DEBAKEY, MORS 2,0MM DE LARGE, 155MM 6"</t>
  </si>
  <si>
    <t>2 PINCE ATRAUMA DEBAKEY DENTELEE, MORS 2,0MM DE LARGE, 200MM 8"</t>
  </si>
  <si>
    <t>2 PINCE ATRAUMA, MORS LARG.2,0 MM, 240MM/9 1/2"</t>
  </si>
  <si>
    <t>1 PINCE ANATOMIQUE ISOLEE, MORS 1,0MM, 205MM 10"</t>
  </si>
  <si>
    <t>1 PINCE ANATOMIQUE ISOLEE, 230MM, 9" 1x2 DENTS</t>
  </si>
  <si>
    <t>6 PINCE HEMOSTATIQUE KOCHER DROITE, 1X2 GRIFFES, DELICATE, 140MM 5 1/2"</t>
  </si>
  <si>
    <t>6 PINCE HEMOSTATIQUE PEAN DROITE, 140MM 5 1/2"</t>
  </si>
  <si>
    <t>6 PINCE HEMOSTATIQUE HALSTEAD MOSQUITO COURBE 1X2 GRIFFES, 125MM 5"</t>
  </si>
  <si>
    <t>10 PINCE HEMOSTATIQUE HALSTEAD MOSQUITO COURBE, 125MM 5"</t>
  </si>
  <si>
    <t>2 PINCE HEMOSTATIQUE HALSTEAD MOSQUITO DROITE, 190MM 7 1/4"</t>
  </si>
  <si>
    <t>2 PINCE HEMOSTATIQUE HALSTEAD COURBE 1X2 GRIFFES, 185MM 7"</t>
  </si>
  <si>
    <t>2 PINCE HEMOSTATIQUE KOCHER-OCHSNER DROITE, 200MM 8"</t>
  </si>
  <si>
    <t>2 PINCE HEMOSTATIQUE KOCHER-OCHSNER DROITE, 240MM</t>
  </si>
  <si>
    <t>4 PINCE A PANSEMENTS "MAIER" AVEC CREMAILLERE, 265MM 10"</t>
  </si>
  <si>
    <t>6 PINCE A PERITOINE "MIKULICZ" 200 MM 8"</t>
  </si>
  <si>
    <t xml:space="preserve">2 "OVERHOLT-GEISSENDOERFER" PINCE A DISSECTION, FIG.3, 230 MM, 9" </t>
  </si>
  <si>
    <t xml:space="preserve">2 "OVERHOLT-GEISSENDOERFER" PINCE A DISSECTION DELICATE, FIG.1, 295 MM, 12" </t>
  </si>
  <si>
    <t>2 "OVERHOLT-GEISSENDOERFER" PINCE A DISSECTION, FIG.2, 270MM, 10 3/4"</t>
  </si>
  <si>
    <t>2 "MIXTER" PINCE A DISSECTION &amp; LIGATURE, 230 MM, 9"</t>
  </si>
  <si>
    <t>2 POWER TC PORTE AIGUILLE CRILE WOOD, 150MM</t>
  </si>
  <si>
    <t>2 POWER TC PORTE AIGUILLE MAYO HEGAR, 205MM 8"</t>
  </si>
  <si>
    <t>1 POWER TC PORTE AIGUILLE WANGENSTEEN, 275MM, 10 3/4"</t>
  </si>
  <si>
    <t>2 POWER TC PORTE AIGUILLE DE BAKEY, 180MM  7"</t>
  </si>
  <si>
    <t>2 POWER TC PORTE-AIGUILLE DEBAKEY, 265 MM, 10"</t>
  </si>
  <si>
    <t>1 "ROUX" ECARTEUR DOUBLE, 165MM 6 1/2", JEU DE 3 PIECES</t>
  </si>
  <si>
    <t>2 LANGENBECK ECARTEUR 30x14MM, 210MM, 8 1/2"</t>
  </si>
  <si>
    <t>2 LANGENBECK ECARTEUR 40X11MM, 210MM, 8 1/2"</t>
  </si>
  <si>
    <t>2 KOCHER-LANGENBECK ECARTEUR 55X11MM, 215MM, 8 3/4"</t>
  </si>
  <si>
    <t>2 "VOLKMANN" ECARTEUR  4 GRIFFES SEMI-AIGUS, 220MM 8 3/4"</t>
  </si>
  <si>
    <t>2 FRITZSCH ECARTEUR ABDOMINAL, FIG.4, 45X75MM, 240 MM</t>
  </si>
  <si>
    <t>2 "MIKULICZ" ECARTEUR 151X50MM, 250MM 10"</t>
  </si>
  <si>
    <t>2 "MIKULICZ" ECARTEUR 180 X 50 MM, 260 MM, 10 1/4"</t>
  </si>
  <si>
    <t>1 "HABERER" SPATULE ABDOMINALE &amp; INTESTINALE,  MALLEABLE, 40/50MM LARG.</t>
  </si>
  <si>
    <t>2 PINCE ATRAUMATIQUE A ORGANE &amp; TISSU, DEBAKEY, 250MM</t>
  </si>
  <si>
    <t>1 VOLKMANN CURETTE FIG.0, LARG.5,2MM, 170MM, 6 3/4"</t>
  </si>
  <si>
    <t>1 "NELATON" SONDE, COURBE, 160MM, 6"</t>
  </si>
  <si>
    <t>1 SONDE DOUBLE DIAM.1,5MM, 200MM, 8", MALLEABLE</t>
  </si>
  <si>
    <t>1 BOITE PERFOREE POUR AIGUILLES, SEULE</t>
  </si>
  <si>
    <t>1 CUPULE 0,16L B4, DIAMETE 8,5CM, HAUT.4,0CM, INOX</t>
  </si>
  <si>
    <t>1 CUPULE 0,40L B6, DIAMETE 11CM, HAUT.5,5CM, INOX</t>
  </si>
  <si>
    <t>1 HARICOT 250MM, 10", 0,50L</t>
  </si>
  <si>
    <t>1 AIGUILLE REDON, 10 CHAR. LEGEREMENT COURBE</t>
  </si>
  <si>
    <t>1 AIGUILLE REDON, 12 CHAR. LEGEREMENT COURBE</t>
  </si>
  <si>
    <t>1 POWER TC CISEAU VASCULAIRE, COUDE 60°,  MOD. DE BAKEY,225 MM</t>
  </si>
  <si>
    <t>1 DAVIS DISSECTEUR DOUBLE, MALLEABLE, D.4,0MM, 150MM</t>
  </si>
  <si>
    <t>1 "CUSHING" ECARTEUR A PLAIE, 10 MM LARGE, 200MM 8"</t>
  </si>
  <si>
    <t>1 CROCHET A NERF "CRILE", COUDE 90°, 200 MM, 8"</t>
  </si>
  <si>
    <t>1 CROCHET A NERF CUSHING BOUTONNE, 285 MM, 11"</t>
  </si>
  <si>
    <t>1 POWER TC PORTE-AIGUILLE RYDER, DROIT, MORS DENTELE 1,2MM, 200 MM, 8"</t>
  </si>
  <si>
    <t>2 ATRAUMA CLAMP BULLDOG COURBE, "DE BAKEY" MORS 18MM, 78MM, 3 1/8"</t>
  </si>
  <si>
    <t>2 ATRAUMA CLAMP BULLDOG COURBE, "DE BAKEY" MORS 27MM, 86MM, 3 3/8"</t>
  </si>
  <si>
    <t>2 PINCE HEMOSTATIQUE, FORCE FERMETURE 350G, DROITE</t>
  </si>
  <si>
    <t>2 PINCE HEMOSTATIQUE, FORCE FERMETURE 350G, COURBE</t>
  </si>
  <si>
    <t>2 PINCE HEMOSTATIQUE, FORCE FERMETURE 350G, POINTE COURBE</t>
  </si>
  <si>
    <t>2 ATRAUMA CLAMP A COARTICATION DEBAKEY ANGULE, MORS 60MM,220MM, 8 1/2"</t>
  </si>
  <si>
    <t>2 "DE BAKEY"  CLAMP ATRAUMATIC PERIPHERIQUE, MORS 75MM,185 MM, 7 1/2"</t>
  </si>
  <si>
    <t>1 ATRAUMA CLAMP A DISSECTION &amp; LIGATURE DEBAKEY, 230MM, 9", BISHOP</t>
  </si>
  <si>
    <t xml:space="preserve"> MOD. MALAGO POUR FEMORALIS</t>
  </si>
  <si>
    <t>1 "DEBAKEY-RUMEL" CLAMP VASCULAIRE ATRAUMATIC, 240 MM, 9 1/2"</t>
  </si>
  <si>
    <t>1 ATRAUMA CLAMP AORTIQUE POUR ANEVRISME, DE BAKEY 270MM, 10 3/4"</t>
  </si>
  <si>
    <t>1 ATRAUMA CLAMP BABY P/ANASTOMOSE DERRA, 170 MM, 6 3/4"</t>
  </si>
  <si>
    <t>1 ATRAUMA CLAMP DE BAKEY SATINSKY, 220MM  7"</t>
  </si>
  <si>
    <t>1 SATINSKY CLAMP NON-ATRAUMATIC DE BAKEY, FIG. 2, 240MM  9 1/4"</t>
  </si>
  <si>
    <t>1 ATRAUMA CLAMP DE BAKEY SATINSKY, 250MM, 10"</t>
  </si>
  <si>
    <t>1 ATRAUMA CLAMP VASCULAIRE DE BAKEY-SATINSKY, FIG.4, 255MM, 10"</t>
  </si>
  <si>
    <t>1 ATRAUMA CLAMP VASCULAR DE BAKEY, 270MM, FIG.5</t>
  </si>
  <si>
    <t>1 ATRAUMA CLAMP VASCULAIRE DE BAKEY, MORS 55MM, 210MM, 8 1/2"</t>
  </si>
  <si>
    <t>1 CLAMP VASCULAR DE BAKEY, 265MM, 11", COUDE 60°</t>
  </si>
  <si>
    <t>1 ATRAUMA CLAMP VASCULAIRE DE BAKEY, MORS 100MM, 290MM, 10 3/4"</t>
  </si>
  <si>
    <t>2 CLAMP AORTIQUE POUR ANEVRISME DE BAKEY, 305 MM 12"</t>
  </si>
  <si>
    <t>1 ATRAUMATIC CLAMP RENAL "GUYON", FIG.2, 235MM, 10"</t>
  </si>
  <si>
    <t>2 ALLIS PINCE ATRAUMA DEBAKEY, MORS 8,6MM, 255MM, 10"</t>
  </si>
  <si>
    <t>2 "MIXTER" PINCE A DISSECTION &amp; LIGATURE, COURBE, 255MM, 10"</t>
  </si>
  <si>
    <t>1 1/1 CONTAINER OBEX SYSTEM, CUVE NON PERFOREE, AVEC COUVERCLE,</t>
  </si>
  <si>
    <t xml:space="preserve"> 580 x 280 x 200 MM, COULEUR ARGENT  (AVEC POSSIBILITE DE CHOIX D'AUTRES COULEURS,</t>
  </si>
  <si>
    <t xml:space="preserve"> POUR UNE PERSONNALISATION PAR SERVICE), AVEC SOUPAPES INTEGREES</t>
  </si>
  <si>
    <t xml:space="preserve"> SELON LE SYSTÈME DE BARRIERE MICROBIENNE TECHNIQUE PSP</t>
  </si>
  <si>
    <t xml:space="preserve"> (PROTECTION STERILE  PERMANENTE), QUI PERMET UNE HAUTE SECURITE</t>
  </si>
  <si>
    <t xml:space="preserve"> BASEE SUR LA TECHNOLOGIE DE FILTRATION,  ET QUI REDUIT CONSIDERABLEMENT</t>
  </si>
  <si>
    <t xml:space="preserve"> LE COUT DES CONSOMMABLES.</t>
  </si>
  <si>
    <t>2 PANIER GRILLAGE, AVEC POIGNEES, 485 X 255 X 50 MM</t>
  </si>
  <si>
    <t xml:space="preserve"> ENSEMBLE INSTRUMENTS, PANIERS, TAPIS SILICONÉ, COUVERCLES, FILTRES ET CONTENAIRS</t>
  </si>
  <si>
    <t xml:space="preserve"> DE LA MÊME MARQUE</t>
  </si>
  <si>
    <t>Article n°9 </t>
  </si>
  <si>
    <t>TABLE PONT CHIRURGICAL en Inox</t>
  </si>
  <si>
    <t>Article n°11 </t>
  </si>
  <si>
    <t>Article n°10 </t>
  </si>
  <si>
    <t>ARMOIRE DE RANGEMENT POUR BOITE DE CHIRURGIE</t>
  </si>
  <si>
    <t>Microscope à lumière froide, avec support mural, suspendu par un bras articulé, adapté pour microchirurgie au laboratoire.</t>
  </si>
  <si>
    <t xml:space="preserve"> Deux tubes binoculaires à larges champs focalisables 10x avec une mobilité de 180° d'angle environ, à écart inter pupillaire réglable</t>
  </si>
  <si>
    <t>Lentille avec une focale de 250 mm. Un poignet du microscope médian en "T". Grossissement de 0.4 à 2,5X. Une molette de réglage de focale fin  </t>
  </si>
  <si>
    <t>La lumière d'éclairage 100W, intégrée dans le corps du microscope garantit que l'objet est entièrement éclairé à tous les moments de l’intervention avec système d'activation rapide de l'ampoule de rechange.</t>
  </si>
  <si>
    <t>Fourni avec diviseur optique permettant l'insertion d'un satellite.</t>
  </si>
  <si>
    <t>Le satellite du microscope a une lumière réfléchie verticalement, fournit une illumination adéquate pour la manipulation, de type mono-oculaire avec champ focalisable de 10x.</t>
  </si>
  <si>
    <t>Le bras au mur présente une longueur d'environ 950mm et 500mm où est interposée une articulation. Le réglage en hauteur est de +/- 400mm environ</t>
  </si>
  <si>
    <t xml:space="preserve"> Loupes Prismatiques pour augmenter le grossissement et la netteté des bords de l’image aux distances de travail chirurgicales utilisées</t>
  </si>
  <si>
    <t>Dispositif anti-projections La protection contre les projections (particules et liquides)</t>
  </si>
  <si>
    <t xml:space="preserve"> L’éclairage LED avec une lumière blanche homogène adaptée à la fois pour les utilisations chirurgicales et dentaires avec un éclairage coaxial assurant une vision sans aucune ombre.</t>
  </si>
  <si>
    <t>Article n°2</t>
  </si>
  <si>
    <t>La table à hauteur variable.</t>
  </si>
  <si>
    <t>La base est mobile sur quatre roulettes doubles, à freins.</t>
  </si>
  <si>
    <t>La charge supportée par la table doit être de 1000 Kg minimum.</t>
  </si>
  <si>
    <t>Le réglage de la montée et de la descente est de 86 cm à 116 cm, ce qui permet la réalisation de toute intervention chirurgicale : chirurgie général, ophtalmologie, orthopédie…</t>
  </si>
  <si>
    <t>Le pilier de la table doit être en acier inoxydable</t>
  </si>
  <si>
    <t>La table d’opération doit être dotée de rails périmétriques en aluminium pour le serrage des accessoires, la fermeture et attaches des accessoires est rapide et sans vis.</t>
  </si>
  <si>
    <t>Le plateau de la table d’opération doit être en V-Dessus réglable d'acier inoxydable avec des lignes simples conçoivent pour assurer la facilité de nettoyer et l'utilisation.</t>
  </si>
  <si>
    <t>La table d’opération devra permettre l'extraction du conduit d'évacuation avec un mouvement simple, sans devoir démonter pour le nettoyage.</t>
  </si>
  <si>
    <t>La table d’opération devra être dotée d’une surface de fonctionnement plus étroite qui favorise l'ergonomie pendant la chirurgie.</t>
  </si>
  <si>
    <t>La table d’opération doit être livrée avec :</t>
  </si>
  <si>
    <t>Un porte-sérum</t>
  </si>
  <si>
    <t>Système de contention</t>
  </si>
  <si>
    <t>Arche de traction</t>
  </si>
  <si>
    <t>Une table à instruments inox, sur support orientable à fixer sur la table.</t>
  </si>
  <si>
    <t>Un aspirateur chirurgical à faible niveau sonore 58 db. Dépression : 0-900 mbar, 680 mmhg, 0-91 kpa , débit 45 l /mn et 2 bocaux de 3000ml</t>
  </si>
  <si>
    <t>Caractéristiques :</t>
  </si>
  <si>
    <t>Ouverture : simple porte</t>
  </si>
  <si>
    <t>Volume interne de la cuve : 220 litres minimum</t>
  </si>
  <si>
    <t>Capacité minimum de 03 paniers DIN</t>
  </si>
  <si>
    <t>Cuve de construction en acier inoxydable norme 316 L.</t>
  </si>
  <si>
    <t>Châssis et Habillage en acier inox poli satiné selon norme 304.</t>
  </si>
  <si>
    <t>Toutes les tuyauteries véhiculant la vapeur ou l’eau déminéralisée doivent etre  en acier inoxydable et pourvues d’une isolation thermique</t>
  </si>
  <si>
    <t>Tuyauterie de processus avec raccords Tri-Clamp pour faciliter le service</t>
  </si>
  <si>
    <t>Filtre à vide stérilisable avec degré de filtration 99,999% au minimum</t>
  </si>
  <si>
    <t>Forme de la cuve : parallélépipédique à double enveloppe.</t>
  </si>
  <si>
    <t>Chargement et déchargement manuel.</t>
  </si>
  <si>
    <t>Pression de timbrage de la cuve : 2,5 bars au minimum,</t>
  </si>
  <si>
    <t>Isolation thermique de la paroi externe de la cuve.</t>
  </si>
  <si>
    <t>Doit être entièrement revêtue par Sûreté, un système de chemise à couverture totale (full jacket) de type pli soudé.</t>
  </si>
  <si>
    <t>Portes coulissantes automatiques entièrement en inox renforcé.</t>
  </si>
  <si>
    <t>Fermeture de la porte assurant une herméticité de la chambre de stérilisation par des joints en silicone poussée par la vapeur.</t>
  </si>
  <si>
    <t>Système de porte coulissante à transfert vertical.</t>
  </si>
  <si>
    <t>Façade et portes escamotables permettant une ouverture complète et un accès aisé pour la maintenance de tous les composants.</t>
  </si>
  <si>
    <t>Système de sécurité de détection d’obstacles</t>
  </si>
  <si>
    <t>Doit être éqipé d'un Circuits dédiés pour la vapeur, pour que L'injection directe de la vapeur dans la chambre permet une qualité supérieure durable dans le temps.</t>
  </si>
  <si>
    <t>Verrouillage simultané des portes.</t>
  </si>
  <si>
    <t>Température de stérilisation : 121° et 134°.</t>
  </si>
  <si>
    <t>Stérilisation avec pré vides préalables et séchage final par vide.</t>
  </si>
  <si>
    <t>Organe de contrôle et de commande</t>
  </si>
  <si>
    <t>Sélection d'au moins 08 programmes : instruments, textiles, caoutchouc, Bowie &amp; Dick, test d’étanchéité…)</t>
  </si>
  <si>
    <t>un échangeur pour réduire la température d’eau de vidange de la chambre avant qu'il ne soit aspiré  par la pompe à vide</t>
  </si>
  <si>
    <t>Le logement technique d’inspection doit contenir les circuits hydrauliques et le tableau électrique peut être installé aussi bien sur le côté droit que gauche de la chambre.</t>
  </si>
  <si>
    <t>l’autoclave doit être muni d’un économiseur d'eau pour fournir de l'eau froide pour la pompe à vide, déclenchée par une vanne à commande thermostatique. L'économiseur d'eau doit également échanger de la chaleur pour refroidir le condensat retournée.</t>
  </si>
  <si>
    <t>La machine doit permettre une économie de consommation d’eau, d’au moins 35% en standard.</t>
  </si>
  <si>
    <t>Générateur de vapeur sèche (avec une teneur en eau de 2 à 5% au maximum) avec construction en acier inoxydable.</t>
  </si>
  <si>
    <t>Générateur de vapeur autonome, chauffage  électrique avec électropompe de remplissage intégrée</t>
  </si>
  <si>
    <t>Système d’entretien du générateur de vapeur via une vidange automatique après une série de cycles exécutés.</t>
  </si>
  <si>
    <t>Système automatique de régulation du niveau d'eau par sondes.</t>
  </si>
  <si>
    <t>Panneau de commande intégré dans le panneau frontal de l’autoclave avec affichage au minimum sur écran couleur :</t>
  </si>
  <si>
    <t>▪ Graphique du cycle en temps réel.</t>
  </si>
  <si>
    <t>▪ Historique des alarmes</t>
  </si>
  <si>
    <t>▪ Signalisation des phases de stérilisation</t>
  </si>
  <si>
    <t>▪ Menu technique préventif avec  aide au diagnostic pour la maintenance</t>
  </si>
  <si>
    <t>Alimentation système de contrôle par UPS au moins pour 5 minutes en cas d’une panne d’électricité</t>
  </si>
  <si>
    <t>Avec imprimante intégrée des paramètres et des courbes de stérilisation.</t>
  </si>
  <si>
    <t>Sécurité :</t>
  </si>
  <si>
    <t>Pas de lancement du cycle de stérilisation lorsque les portes sont ouvertes.</t>
  </si>
  <si>
    <t>Pas d'ouverture des portes lorsque l'autoclave est sous pression.</t>
  </si>
  <si>
    <t>Possibilité d’arrêt en urgence du cycle du côté du chargement et du déchargement.</t>
  </si>
  <si>
    <t>Pas d'ouverture simultanée des deux portes.</t>
  </si>
  <si>
    <t>Sécurité en cas de surchauffe.</t>
  </si>
  <si>
    <t>Sécurité en cas de coupure du courant ou de l’alimentation en eau.</t>
  </si>
  <si>
    <t>Soupape de sécurité.</t>
  </si>
  <si>
    <t>Système de signalisation des phases de stérilisation.</t>
  </si>
  <si>
    <t>Accessoires :</t>
  </si>
  <si>
    <t>Un module avec deux (2) étagères grillagées.</t>
  </si>
  <si>
    <t>UN Chariot de chargement et de déchargement en Acier inox de même ne marque que l’autoclave.</t>
  </si>
  <si>
    <t>3 Paniers</t>
  </si>
  <si>
    <t>Installation de traitement d’eau :</t>
  </si>
  <si>
    <t>Adoucisseur d'eau :</t>
  </si>
  <si>
    <r>
      <t>⮚</t>
    </r>
    <r>
      <rPr>
        <sz val="11"/>
        <color theme="1"/>
        <rFont val="Calibri"/>
        <family val="2"/>
        <scheme val="minor"/>
      </rPr>
      <t xml:space="preserve"> Adoucisseur doit permettre un adoucissement parfait de l’eau du réseau tout en offrant un</t>
    </r>
  </si>
  <si>
    <t>débit suffisant pour le bon fonctionnement de l'autoclave et l'autolaveur ;</t>
  </si>
  <si>
    <r>
      <t>⮚</t>
    </r>
    <r>
      <rPr>
        <sz val="11"/>
        <color theme="1"/>
        <rFont val="Calibri"/>
        <family val="2"/>
        <scheme val="minor"/>
      </rPr>
      <t xml:space="preserve"> Adoucisseur d’eau à régénération volumétrique, avec déclenchement de la régénération à</t>
    </r>
  </si>
  <si>
    <t>heure fixe et volumétrique</t>
  </si>
  <si>
    <r>
      <t>⮚</t>
    </r>
    <r>
      <rPr>
        <sz val="11"/>
        <color theme="1"/>
        <rFont val="Calibri"/>
        <family val="2"/>
        <scheme val="minor"/>
      </rPr>
      <t xml:space="preserve"> Réservoir de résine et Bac à sel de capacité suffisante pour une production satisfaisante pour</t>
    </r>
  </si>
  <si>
    <t>l’alimentation de l'autoclave et l'autolaveur</t>
  </si>
  <si>
    <r>
      <t>⮚</t>
    </r>
    <r>
      <rPr>
        <sz val="11"/>
        <color theme="1"/>
        <rFont val="Calibri"/>
        <family val="2"/>
        <scheme val="minor"/>
      </rPr>
      <t xml:space="preserve"> Pompe d’alimentation et Surpresseur</t>
    </r>
  </si>
  <si>
    <r>
      <t>⮚</t>
    </r>
    <r>
      <rPr>
        <sz val="11"/>
        <color theme="1"/>
        <rFont val="Calibri"/>
        <family val="2"/>
        <scheme val="minor"/>
      </rPr>
      <t xml:space="preserve"> Livré avec 100 kg de sel de haute qualité (norme EN 973, Type A) ;</t>
    </r>
  </si>
  <si>
    <t>Osmoseur inverse :</t>
  </si>
  <si>
    <r>
      <t>⮚</t>
    </r>
    <r>
      <rPr>
        <sz val="11"/>
        <color theme="1"/>
        <rFont val="Calibri"/>
        <family val="2"/>
        <scheme val="minor"/>
      </rPr>
      <t xml:space="preserve"> Osmoseur de haute filtration avec un débit suffisant pour le bon fonctionnement de</t>
    </r>
  </si>
  <si>
    <t>l'autoclave et l'autolaveur ;</t>
  </si>
  <si>
    <r>
      <t>⮚</t>
    </r>
    <r>
      <rPr>
        <sz val="11"/>
        <color theme="1"/>
        <rFont val="Calibri"/>
        <family val="2"/>
        <scheme val="minor"/>
      </rPr>
      <t xml:space="preserve"> Doté d’un réservoir d’eau osmosée avec suppresseur de quantité suffisante</t>
    </r>
  </si>
  <si>
    <r>
      <t>⮚</t>
    </r>
    <r>
      <rPr>
        <sz val="11"/>
        <color theme="1"/>
        <rFont val="Calibri"/>
        <family val="2"/>
        <scheme val="minor"/>
      </rPr>
      <t xml:space="preserve"> Doté d’un ensemble de 2 membranes de faible diamètre</t>
    </r>
  </si>
  <si>
    <r>
      <t>⮚</t>
    </r>
    <r>
      <rPr>
        <sz val="11"/>
        <color theme="1"/>
        <rFont val="Calibri"/>
        <family val="2"/>
        <scheme val="minor"/>
      </rPr>
      <t xml:space="preserve"> Livré avec : un réservoir de stockage de capacité 300 litres ;</t>
    </r>
  </si>
  <si>
    <r>
      <t>⮚</t>
    </r>
    <r>
      <rPr>
        <sz val="11"/>
        <color theme="1"/>
        <rFont val="Calibri"/>
        <family val="2"/>
        <scheme val="minor"/>
      </rPr>
      <t xml:space="preserve"> L'ensemble sera livré et installé en ordre de marche avec tout le nécessaire de raccordement aux réseaux d’électricité, à partir des attentes existantes;</t>
    </r>
  </si>
  <si>
    <t>Ouverture coulissante verticale de la porte</t>
  </si>
  <si>
    <t>Chargement frontal,</t>
  </si>
  <si>
    <t>Habillage extérieur en acier inoxydable AISI 304 L.</t>
  </si>
  <si>
    <t>Habillage intérieur en acier inoxydable AISI 316 L, résistant aux acides.</t>
  </si>
  <si>
    <t>Volume interne de la chambre : 250 litres.</t>
  </si>
  <si>
    <t>Capacité en paniers DIN : 10 paniers.</t>
  </si>
  <si>
    <t>le laveur est équipé d’un réservoir de préchauffage pour l’eau du lavage principal et l'eau déminéralisée : ce réservoir est relié directement avec la chambre de lavage à travers de grandes soupapes permettant ainsi une réduction de temps du chargement d'eau pour l'ensemble du cycle.</t>
  </si>
  <si>
    <t>Système de reconnaissance automatique du chariot de lavage.</t>
  </si>
  <si>
    <t>Désinfection thermique avec une température de 93°C.</t>
  </si>
  <si>
    <t>Le laveur est équipé d’un microprocesseur PLC pour le contrôle total avec écran TFT de 3,5 pouces minimum sur le côté chargement pour l'affichage de la phase du cycle, signalisation des défauts,</t>
  </si>
  <si>
    <t>  20 programmes préenregistrés.</t>
  </si>
  <si>
    <t>  20 programmes pouvant être personnalisés par les utilisateurs.</t>
  </si>
  <si>
    <t>Le laveur assure un contrôle total des phases du cycle : temps, température, dosage des produits chimiques, la quantité d'eau, le séchage.</t>
  </si>
  <si>
    <t>Le laveur est doté d’un port RS 232 .</t>
  </si>
  <si>
    <t>Le laveur doit être livré avec un chariot de chargement de même marque que le laveur</t>
  </si>
  <si>
    <t>Bac de trempage amovible</t>
  </si>
  <si>
    <t>Avec couvercle sur cadre mobile métallique avec roues équipées de blocage, dimensions du bac profond</t>
  </si>
  <si>
    <t>bac gradué dim:750*500*300/dim. interieures:560*280*260 mm /couvercle amovible; rentrant, anti-projections/robinet de vidange grand débit démontable/1poignee de poussée/4roues diamètre 125 mm dont 2 a frein</t>
  </si>
  <si>
    <t>ACCESSOIRES :</t>
  </si>
  <si>
    <t>Destilateur d'eau adapté au besoin du cycle</t>
  </si>
  <si>
    <t>Commande de température Electronique</t>
  </si>
  <si>
    <t>Température de soudage 0-220°</t>
  </si>
  <si>
    <t>Tolérance de température ± 5°C</t>
  </si>
  <si>
    <t>Bord de soudage progressivement réglable 0 à 35 mm</t>
  </si>
  <si>
    <t xml:space="preserve">Gordon de scellage lisse, avec forme système 12 mm de scellage </t>
  </si>
  <si>
    <t>Branchement réseau 230 V, 50/60 Hz</t>
  </si>
  <si>
    <t>Puissance 390 VA</t>
  </si>
  <si>
    <t>Dimensions l x p x h 475 x 260 x 145mm</t>
  </si>
  <si>
    <t>Poids 15 kg</t>
  </si>
  <si>
    <t>Habillage externe en acier inox AISI 304</t>
  </si>
  <si>
    <t>Accessoires</t>
  </si>
  <si>
    <t>Plateau rouleur facilitant le défilement des sachets unitaires de dimensions 830 x 280 x 60 mm</t>
  </si>
  <si>
    <t>L'ensemble doit être Livré avec :</t>
  </si>
  <si>
    <t>4 Rouleaux de 50 mètre de longueur et 16 cm de largeur</t>
  </si>
  <si>
    <r>
      <rPr>
        <b/>
        <sz val="12"/>
        <color theme="1"/>
        <rFont val="Calibri"/>
        <family val="2"/>
        <scheme val="minor"/>
      </rPr>
      <t>Boite de chirurgie vasculaire pour microchirurgie</t>
    </r>
    <r>
      <rPr>
        <sz val="11"/>
        <color theme="1"/>
        <rFont val="Calibri"/>
        <family val="2"/>
        <scheme val="minor"/>
      </rPr>
      <t xml:space="preserve">   2 Approximateur Beimer –Muller </t>
    </r>
  </si>
  <si>
    <r>
      <rPr>
        <b/>
        <sz val="14"/>
        <color theme="1"/>
        <rFont val="Calibri"/>
        <family val="2"/>
        <scheme val="minor"/>
      </rPr>
      <t xml:space="preserve"> Boite de microchirurgie</t>
    </r>
    <r>
      <rPr>
        <sz val="11"/>
        <color theme="1"/>
        <rFont val="Calibri"/>
        <family val="2"/>
        <scheme val="minor"/>
      </rPr>
      <t xml:space="preserve">        3 JOINT DE RECHANGE</t>
    </r>
  </si>
  <si>
    <r>
      <rPr>
        <b/>
        <sz val="14"/>
        <color theme="1"/>
        <rFont val="Calibri"/>
        <family val="2"/>
        <scheme val="minor"/>
      </rPr>
      <t>Boite pour chirurgie majeur</t>
    </r>
    <r>
      <rPr>
        <sz val="11"/>
        <color theme="1"/>
        <rFont val="Calibri"/>
        <family val="2"/>
        <scheme val="minor"/>
      </rPr>
      <t xml:space="preserve">           2 Porte Aiguille En Tungstène De Mayo-Hegar Profil Normal Long. 15 Cm</t>
    </r>
  </si>
  <si>
    <r>
      <rPr>
        <b/>
        <sz val="14"/>
        <color theme="1"/>
        <rFont val="Calibri"/>
        <family val="2"/>
        <scheme val="minor"/>
      </rPr>
      <t>Boite pour chirurgie vasculaire</t>
    </r>
    <r>
      <rPr>
        <sz val="11"/>
        <color theme="1"/>
        <rFont val="Calibri"/>
        <family val="2"/>
        <scheme val="minor"/>
      </rPr>
      <t xml:space="preserve">          1   Panier</t>
    </r>
  </si>
  <si>
    <r>
      <rPr>
        <b/>
        <sz val="14"/>
        <color theme="1"/>
        <rFont val="Calibri"/>
        <family val="2"/>
        <scheme val="minor"/>
      </rPr>
      <t xml:space="preserve">BOITE DE CHIRURGIE POUR THORACOTOMIE   </t>
    </r>
    <r>
      <rPr>
        <sz val="11"/>
        <color theme="1"/>
        <rFont val="Calibri"/>
        <family val="2"/>
        <scheme val="minor"/>
      </rPr>
      <t xml:space="preserve">         1 Manche de bistouri, N° 3</t>
    </r>
  </si>
  <si>
    <r>
      <rPr>
        <b/>
        <sz val="14"/>
        <color theme="1"/>
        <rFont val="Calibri"/>
        <family val="2"/>
        <scheme val="minor"/>
      </rPr>
      <t>BOITE POUR CHIRURGIE MINEUR</t>
    </r>
    <r>
      <rPr>
        <sz val="11"/>
        <color theme="1"/>
        <rFont val="Calibri"/>
        <family val="2"/>
        <scheme val="minor"/>
      </rPr>
      <t xml:space="preserve">          2 "Maier" Pince A Pansement &amp; Compresses Courbe, 265mm  10 1/2"</t>
    </r>
  </si>
  <si>
    <r>
      <rPr>
        <b/>
        <sz val="14"/>
        <color theme="1"/>
        <rFont val="Calibri"/>
        <family val="2"/>
        <scheme val="minor"/>
      </rPr>
      <t>MICROSCOPE BINOCULAIRE DE MICROCHIRURGIE</t>
    </r>
    <r>
      <rPr>
        <sz val="11"/>
        <color theme="1"/>
        <rFont val="Calibri"/>
        <family val="2"/>
        <scheme val="minor"/>
      </rPr>
      <t xml:space="preserve">  Microscope apochromatique</t>
    </r>
  </si>
  <si>
    <r>
      <rPr>
        <b/>
        <sz val="14"/>
        <color theme="1"/>
        <rFont val="Calibri"/>
        <family val="2"/>
        <scheme val="minor"/>
      </rPr>
      <t xml:space="preserve">  Loupe de grossissement</t>
    </r>
    <r>
      <rPr>
        <sz val="11"/>
        <color theme="1"/>
        <rFont val="Calibri"/>
        <family val="2"/>
        <scheme val="minor"/>
      </rPr>
      <t xml:space="preserve">  Grossissement : de 2.5 à 5,5 Netteté de l’image, d’un bord à l’autre Système optique multicomposant</t>
    </r>
  </si>
  <si>
    <r>
      <rPr>
        <b/>
        <sz val="14"/>
        <color theme="1"/>
        <rFont val="Calibri"/>
        <family val="2"/>
        <scheme val="minor"/>
      </rPr>
      <t>TABLE D'OPERATION VETERINAIRE</t>
    </r>
    <r>
      <rPr>
        <sz val="11"/>
        <color theme="1"/>
        <rFont val="Calibri"/>
        <family val="2"/>
        <scheme val="minor"/>
      </rPr>
      <t xml:space="preserve">   La table d’opération ergonomique avec un plateau en V, élévatrice, basculante, Trendelenburg inversé, Trendelenburg, sur roulettes, réglages manuels (hydrauliques).</t>
    </r>
  </si>
  <si>
    <r>
      <rPr>
        <b/>
        <sz val="14"/>
        <color theme="1"/>
        <rFont val="Calibri"/>
        <family val="2"/>
        <scheme val="minor"/>
      </rPr>
      <t xml:space="preserve">LAPAROTRAINER  </t>
    </r>
    <r>
      <rPr>
        <sz val="11"/>
        <color theme="1"/>
        <rFont val="Calibri"/>
        <family val="2"/>
        <scheme val="minor"/>
      </rPr>
      <t xml:space="preserve">  Appareil tout-en-un compact, robuste, portable et à hautes performances variables</t>
    </r>
  </si>
  <si>
    <r>
      <rPr>
        <b/>
        <sz val="14"/>
        <color theme="1"/>
        <rFont val="Calibri"/>
        <family val="2"/>
        <scheme val="minor"/>
      </rPr>
      <t>AUTOCLAVE VERTICAL</t>
    </r>
    <r>
      <rPr>
        <sz val="11"/>
        <color theme="1"/>
        <rFont val="Calibri"/>
        <family val="2"/>
        <scheme val="minor"/>
      </rPr>
      <t xml:space="preserve">    Autoclave de stérilisation à vapeur autonome.</t>
    </r>
  </si>
  <si>
    <r>
      <t xml:space="preserve">  </t>
    </r>
    <r>
      <rPr>
        <b/>
        <sz val="14"/>
        <color theme="1"/>
        <rFont val="Calibri"/>
        <family val="2"/>
        <scheme val="minor"/>
      </rPr>
      <t xml:space="preserve"> LAVEUR DESINFECTEUR 10 PANIERS</t>
    </r>
    <r>
      <rPr>
        <sz val="11"/>
        <color theme="1"/>
        <rFont val="Calibri"/>
        <family val="2"/>
        <scheme val="minor"/>
      </rPr>
      <t xml:space="preserve">   Appareil de lavage et de désinfection des instruments chirurgicaux, conteneurs, instruments d’anesthésie etc.</t>
    </r>
  </si>
  <si>
    <r>
      <rPr>
        <b/>
        <sz val="14"/>
        <color theme="1"/>
        <rFont val="Calibri"/>
        <family val="2"/>
        <scheme val="minor"/>
      </rPr>
      <t>THERMO-SOUDEUSE AVEC ACCESSOIRES NECESSAIRES</t>
    </r>
    <r>
      <rPr>
        <sz val="11"/>
        <color theme="1"/>
        <rFont val="Calibri"/>
        <family val="2"/>
        <scheme val="minor"/>
      </rPr>
      <t> Vitesse de soudage 10 m/min</t>
    </r>
  </si>
  <si>
    <t>TVA 20%</t>
  </si>
  <si>
    <t>TOTAL TTC</t>
  </si>
  <si>
    <r>
      <t xml:space="preserve">TABLE A INSTRUMENTS en Inox </t>
    </r>
    <r>
      <rPr>
        <b/>
        <sz val="11"/>
        <color rgb="FF000000"/>
        <rFont val="Calibri"/>
        <family val="2"/>
        <scheme val="minor"/>
      </rPr>
      <t xml:space="preserve">pour dépôt d’instruments de chirurgie </t>
    </r>
    <r>
      <rPr>
        <b/>
        <sz val="11"/>
        <color theme="1"/>
        <rFont val="Calibri"/>
        <family val="2"/>
        <scheme val="minor"/>
      </rPr>
      <t>en Inox</t>
    </r>
  </si>
  <si>
    <t>TOTAL HTVA/HDD</t>
  </si>
  <si>
    <t>BORDEREAU DES PRIX - DETAIL ESTIMATIF</t>
  </si>
  <si>
    <t>Arréter le Présent Bordereau Des Prix - Detail Estimatif à la Somme de : ………………………………...Dirhams HTVA &amp; HDD.</t>
  </si>
  <si>
    <t>Article n°6</t>
  </si>
  <si>
    <t>Article n°7</t>
  </si>
  <si>
    <t>Article n°8 </t>
  </si>
  <si>
    <t>Article n°9 :</t>
  </si>
  <si>
    <t>Article n°11</t>
  </si>
  <si>
    <t>AO N°: 18/2023 Achat de Matériel Scientifique</t>
  </si>
  <si>
    <t>pour le Laboratoire de Chirurgie Expérimentale de la Faculté de Médecine et de Pharmacie                                                                     de Tanger en 5 Lots</t>
  </si>
  <si>
    <r>
      <rPr>
        <b/>
        <sz val="12"/>
        <color theme="1"/>
        <rFont val="Calibri"/>
        <family val="2"/>
        <scheme val="minor"/>
      </rPr>
      <t>BOITE POUR TRANSPLANTATION BASIQUE DU FOIE</t>
    </r>
    <r>
      <rPr>
        <sz val="12"/>
        <color theme="1"/>
        <rFont val="Calibri"/>
        <family val="2"/>
        <scheme val="minor"/>
      </rPr>
      <t xml:space="preserve">                                                                         2  "MAIER" PINCE A PANSEMENT &amp; COMPRESSES COURBE, 265MM  10 1/2"</t>
    </r>
  </si>
  <si>
    <t xml:space="preserve">Laryngoscope complet type 1 pour intubation trachéale adapté à l’usage vétérinaire </t>
  </si>
  <si>
    <t>Livré avec :</t>
  </si>
  <si>
    <t>1 lame droite n° 0, longueur 75 mm,</t>
  </si>
  <si>
    <t>1 lame droite n° 1, longueur 100 mm.</t>
  </si>
  <si>
    <t>1lame droite n°2, longueur150 mm</t>
  </si>
  <si>
    <t>1lame droite n°4, longueur 200mm</t>
  </si>
  <si>
    <t>Livré avec 2 paires de piles</t>
  </si>
  <si>
    <t xml:space="preserve">Valve APL à usage unique </t>
  </si>
  <si>
    <t xml:space="preserve">         La valve APL est placée loin du patient, ce qui facilite la respiration spontanée ou la ventilation manuelle, le champ opératoire restant dégagé.</t>
  </si>
  <si>
    <t>Capacité du ballon : 0,5 l.</t>
  </si>
  <si>
    <t>Longueur : 1,5 – 1,7 m.</t>
  </si>
  <si>
    <t>A usage unique</t>
  </si>
  <si>
    <t>Article n°3 :</t>
  </si>
  <si>
    <t>MASQUE ANESTHESIE TYPE NAC</t>
  </si>
  <si>
    <t>Masque pour anesthésie d’animaux</t>
  </si>
  <si>
    <t>3 de chaque type :</t>
  </si>
  <si>
    <t>Taille 14mm</t>
  </si>
  <si>
    <t>Taille 12</t>
  </si>
  <si>
    <t>Taille 16mm</t>
  </si>
  <si>
    <t>Article n°4 :</t>
  </si>
  <si>
    <t>ENSEMBLE DE 3 BALLONS RESPIRATOIRES</t>
  </si>
  <si>
    <t>Ensemble de 3 ballons : 0,5L, 1L, 3L</t>
  </si>
  <si>
    <t>En latex très souple avec grille de ballon anti-occlusion et tétine.</t>
  </si>
  <si>
    <t>Connexion 22F pour tous les ballons sauf pour le ballon 0,5 litre, connexion 15F.</t>
  </si>
  <si>
    <t>Livré avec un raccord 15M-22F pour ballon 0,5L</t>
  </si>
  <si>
    <t>Article n°5 :</t>
  </si>
  <si>
    <t>ENSEMBLE DE 3 BALLONS NOIR RESPIRATOIRES RESTERILISABLES</t>
  </si>
  <si>
    <t>1 litre – 3litres – 4litres</t>
  </si>
  <si>
    <t>En caoutchouc antistatique.</t>
  </si>
  <si>
    <t>Stérilisation à froid.</t>
  </si>
  <si>
    <t>Article n°6 :</t>
  </si>
  <si>
    <t>ECOUVILLON POUR NETTOYER LES SONDES</t>
  </si>
  <si>
    <t>Longueur 25cm et diamètre interne 5mm</t>
  </si>
  <si>
    <t>Article n°7 :</t>
  </si>
  <si>
    <t>ENSEMBLE DE MASQUES CHAT ET CHIEN</t>
  </si>
  <si>
    <t>Masques d'anesthésie transparent permettant de visualiser la respiration de l'animal.</t>
  </si>
  <si>
    <t>Diaphragme en caoutchouc souple pour une étanchéité du masque sur le museau de l'animal.</t>
  </si>
  <si>
    <t>Connexion : Ø 15 mm.</t>
  </si>
  <si>
    <t>Les masques doivent etre livrés avec raccord de connexion tuyau/patient et système d'attache.</t>
  </si>
  <si>
    <t>L’ensemble doit contenir 2 exemplaires pour chaque type de  masques suivants :</t>
  </si>
  <si>
    <t>Ø Animal</t>
  </si>
  <si>
    <t xml:space="preserve">Ø intérieur               </t>
  </si>
  <si>
    <t xml:space="preserve">Ø extérieur              </t>
  </si>
  <si>
    <t>Ø profondeur</t>
  </si>
  <si>
    <t>Chien petit 28mm 88mm 79mm</t>
  </si>
  <si>
    <t>Chien grande taille   50mm 132mm 128mm</t>
  </si>
  <si>
    <t>Chat Taille moyenne 32mm 55mm 32mm</t>
  </si>
  <si>
    <t>Chat taille grande 42mm 60mm 51mm</t>
  </si>
  <si>
    <t>Article n°8 :</t>
  </si>
  <si>
    <t>Lien de contention</t>
  </si>
  <si>
    <t>Longueur 50metres</t>
  </si>
  <si>
    <t>Largeur : 3cm</t>
  </si>
  <si>
    <t>PONT DE CONTENTION</t>
  </si>
  <si>
    <t>Réglable.</t>
  </si>
  <si>
    <t>Hauteur : 400 mm.</t>
  </si>
  <si>
    <t>Ecartement 570 à 600 mm.</t>
  </si>
  <si>
    <t>Ø 16 mm.</t>
  </si>
  <si>
    <t>PIÈCE EN Y ARRIVÉE O2</t>
  </si>
  <si>
    <t>Permet de connecter à la fois un concentrateur O2 et une bouteille O2. Avec clapet anti retour</t>
  </si>
  <si>
    <t>Article n°11 :</t>
  </si>
  <si>
    <t>LASSO POUR ATTRAPER LES CHIENS</t>
  </si>
  <si>
    <t>Longeur 90-94cm</t>
  </si>
  <si>
    <t>Article n°12 :</t>
  </si>
  <si>
    <t>ENSEMBLE DE MUSELIÈRES EN NYLON POUR CHIEN/CHAT</t>
  </si>
  <si>
    <t>Avec boucle de fermeture rapide incassable.</t>
  </si>
  <si>
    <t>Lavable en machine.</t>
  </si>
  <si>
    <t>Tailles suivantes :</t>
  </si>
  <si>
    <t>- 1 taille 1 (6cm)</t>
  </si>
  <si>
    <t>- 1 taille 3(9,5cm)</t>
  </si>
  <si>
    <t>- 1 taille4(12cm)</t>
  </si>
  <si>
    <t>- 1taille 5(11cm)</t>
  </si>
  <si>
    <t>Article n°13 :</t>
  </si>
  <si>
    <t>Table brancard spécial animaux</t>
  </si>
  <si>
    <t>Table de transport avec batterie pour un déplacement aisé d'animaux (jusqu'à 80 kg).</t>
  </si>
  <si>
    <t xml:space="preserve">Facile à utiliser, peut être manipulée par une seule personne. </t>
  </si>
  <si>
    <t>Avantages pour les utilisateurs :</t>
  </si>
  <si>
    <t>- plus besoin de soulever les animaux,</t>
  </si>
  <si>
    <t>- permet de ménager le dos,</t>
  </si>
  <si>
    <t xml:space="preserve">- permet de véhiculer facilement les animaux dès l'arrivée à la salle, de les transporter d'une salle à une autre à l'intérieur de la structure, adapter la hauteur de la table au transfert de l'animal sur une table de chirurgie, de radiologie, de préparation, dans un chenil.    </t>
  </si>
  <si>
    <t>Plateau en acier inoxydable 130 x 60 cm.</t>
  </si>
  <si>
    <t>Bords arrondis et renforcés en caoutchouc.</t>
  </si>
  <si>
    <t>Rails de fixation sur le côté.</t>
  </si>
  <si>
    <t>Capacité de levage maximale : 80 kg.</t>
  </si>
  <si>
    <t>Hauteur maximale : 97 cm.</t>
  </si>
  <si>
    <t>Hauteur minimale : 27 cm.</t>
  </si>
  <si>
    <t>Roulettes mobiles à 360 ° avec mécanisme de verrouillage.</t>
  </si>
  <si>
    <t>Batterie rechargeable : (40 montées/descentes entièrement chargée).</t>
  </si>
  <si>
    <t>pour le Laboratoire de Chirurgie Expérimentale de la Faculté de Médecine et de Pharmacie                                                                                de Tanger en 5 Lots</t>
  </si>
  <si>
    <t>LOT N° 5</t>
  </si>
</sst>
</file>

<file path=xl/styles.xml><?xml version="1.0" encoding="utf-8"?>
<styleSheet xmlns="http://schemas.openxmlformats.org/spreadsheetml/2006/main">
  <numFmts count="2">
    <numFmt numFmtId="43" formatCode="_-* #,##0.00\ _€_-;\-* #,##0.00\ _€_-;_-* &quot;-&quot;??\ _€_-;_-@_-"/>
    <numFmt numFmtId="164" formatCode="_-* #,##0.00\ _D_H_-;\-* #,##0.00\ _D_H_-;_-* &quot;-&quot;??\ _D_H_-;_-@_-"/>
  </numFmts>
  <fonts count="26">
    <font>
      <sz val="11"/>
      <color theme="1"/>
      <name val="Calibri"/>
      <family val="2"/>
      <scheme val="minor"/>
    </font>
    <font>
      <sz val="11"/>
      <color theme="1"/>
      <name val="Calibri"/>
      <family val="2"/>
      <scheme val="minor"/>
    </font>
    <font>
      <b/>
      <sz val="16"/>
      <color theme="1"/>
      <name val="Calibri"/>
      <family val="2"/>
      <scheme val="minor"/>
    </font>
    <font>
      <b/>
      <sz val="14"/>
      <color theme="1"/>
      <name val="Calibri"/>
      <family val="2"/>
      <scheme val="minor"/>
    </font>
    <font>
      <b/>
      <sz val="14"/>
      <color rgb="FFFF0000"/>
      <name val="Calibri"/>
      <family val="2"/>
      <scheme val="minor"/>
    </font>
    <font>
      <b/>
      <sz val="11"/>
      <color theme="1"/>
      <name val="Calibri"/>
      <family val="2"/>
      <scheme val="minor"/>
    </font>
    <font>
      <b/>
      <sz val="12"/>
      <color theme="1"/>
      <name val="Calibri"/>
      <family val="2"/>
      <scheme val="minor"/>
    </font>
    <font>
      <sz val="11"/>
      <color theme="1"/>
      <name val="Segoe UI Symbol"/>
      <family val="2"/>
    </font>
    <font>
      <b/>
      <sz val="18"/>
      <color theme="1"/>
      <name val="Calibri"/>
      <family val="2"/>
      <scheme val="minor"/>
    </font>
    <font>
      <b/>
      <sz val="20"/>
      <color theme="1"/>
      <name val="Calibri"/>
      <family val="2"/>
      <scheme val="minor"/>
    </font>
    <font>
      <sz val="16"/>
      <color theme="1"/>
      <name val="Calibri"/>
      <family val="2"/>
      <scheme val="minor"/>
    </font>
    <font>
      <b/>
      <sz val="20"/>
      <name val="Calibri"/>
      <family val="2"/>
      <scheme val="minor"/>
    </font>
    <font>
      <b/>
      <sz val="18"/>
      <color theme="1"/>
      <name val="Times New Roman"/>
      <family val="1"/>
    </font>
    <font>
      <b/>
      <sz val="11"/>
      <color rgb="FF000000"/>
      <name val="Calibri"/>
      <family val="2"/>
      <scheme val="minor"/>
    </font>
    <font>
      <b/>
      <sz val="18"/>
      <name val="Calibri"/>
      <family val="2"/>
      <scheme val="minor"/>
    </font>
    <font>
      <b/>
      <i/>
      <sz val="16"/>
      <color theme="1"/>
      <name val="Times New Roman"/>
      <family val="1"/>
    </font>
    <font>
      <sz val="16"/>
      <color theme="1"/>
      <name val="Times New Roman"/>
      <family val="1"/>
    </font>
    <font>
      <b/>
      <sz val="16"/>
      <color theme="1"/>
      <name val="Times New Roman"/>
      <family val="1"/>
    </font>
    <font>
      <b/>
      <i/>
      <sz val="14"/>
      <color theme="1"/>
      <name val="Times New Roman"/>
      <family val="1"/>
    </font>
    <font>
      <sz val="14"/>
      <color theme="1"/>
      <name val="Times New Roman"/>
      <family val="1"/>
    </font>
    <font>
      <b/>
      <sz val="14"/>
      <color theme="1"/>
      <name val="Times New Roman"/>
      <family val="1"/>
    </font>
    <font>
      <sz val="14"/>
      <color theme="1"/>
      <name val="Calibri"/>
      <family val="2"/>
      <scheme val="minor"/>
    </font>
    <font>
      <sz val="12"/>
      <color theme="1"/>
      <name val="Calibri"/>
      <family val="2"/>
      <scheme val="minor"/>
    </font>
    <font>
      <b/>
      <sz val="12"/>
      <color rgb="FFFF0000"/>
      <name val="Calibri"/>
      <family val="2"/>
      <scheme val="minor"/>
    </font>
    <font>
      <sz val="11"/>
      <name val="Calibri"/>
      <family val="2"/>
      <scheme val="minor"/>
    </font>
    <font>
      <sz val="18"/>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s>
  <cellStyleXfs count="2">
    <xf numFmtId="0" fontId="0" fillId="0" borderId="0"/>
    <xf numFmtId="164" fontId="1" fillId="0" borderId="0" applyFont="0" applyFill="0" applyBorder="0" applyAlignment="0" applyProtection="0"/>
  </cellStyleXfs>
  <cellXfs count="133">
    <xf numFmtId="0" fontId="0" fillId="0" borderId="0" xfId="0"/>
    <xf numFmtId="0" fontId="0" fillId="0" borderId="4" xfId="0" applyBorder="1" applyAlignment="1">
      <alignment vertical="center" wrapText="1"/>
    </xf>
    <xf numFmtId="0" fontId="0" fillId="3" borderId="8" xfId="0" applyFill="1" applyBorder="1"/>
    <xf numFmtId="0" fontId="0" fillId="3" borderId="3" xfId="0" applyFill="1" applyBorder="1"/>
    <xf numFmtId="0" fontId="5" fillId="0" borderId="4" xfId="0" applyFont="1" applyBorder="1" applyAlignment="1">
      <alignment vertical="center" wrapText="1"/>
    </xf>
    <xf numFmtId="0" fontId="5" fillId="0" borderId="4" xfId="0" applyFont="1" applyBorder="1" applyAlignment="1">
      <alignment horizontal="left" vertical="center" wrapText="1"/>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3" xfId="0" applyFont="1" applyBorder="1" applyAlignment="1">
      <alignment vertical="center" wrapText="1"/>
    </xf>
    <xf numFmtId="0" fontId="0" fillId="0" borderId="9" xfId="0" applyBorder="1" applyAlignment="1">
      <alignment horizontal="justify" vertical="center" wrapText="1"/>
    </xf>
    <xf numFmtId="0" fontId="0" fillId="0" borderId="11" xfId="0" applyBorder="1"/>
    <xf numFmtId="0" fontId="0" fillId="0" borderId="0" xfId="0" applyBorder="1"/>
    <xf numFmtId="0" fontId="0" fillId="0" borderId="5" xfId="0" applyBorder="1"/>
    <xf numFmtId="0" fontId="0" fillId="0" borderId="9" xfId="0" applyBorder="1"/>
    <xf numFmtId="0" fontId="0" fillId="0" borderId="10" xfId="0" applyBorder="1" applyAlignment="1">
      <alignment vertical="center" wrapText="1"/>
    </xf>
    <xf numFmtId="0" fontId="0" fillId="0" borderId="9" xfId="0" applyBorder="1" applyAlignment="1">
      <alignment vertical="center" wrapText="1"/>
    </xf>
    <xf numFmtId="0" fontId="6" fillId="0" borderId="8" xfId="0" applyFont="1" applyBorder="1" applyAlignment="1">
      <alignment horizontal="center" vertical="center" wrapText="1"/>
    </xf>
    <xf numFmtId="0" fontId="3" fillId="0" borderId="8" xfId="0" applyFont="1" applyBorder="1" applyAlignment="1">
      <alignment horizontal="center" vertical="center" wrapText="1"/>
    </xf>
    <xf numFmtId="0" fontId="0" fillId="0" borderId="3" xfId="0" applyBorder="1"/>
    <xf numFmtId="0" fontId="5" fillId="0" borderId="10" xfId="0" applyFont="1" applyBorder="1" applyAlignment="1">
      <alignment horizontal="left" vertical="top" wrapText="1"/>
    </xf>
    <xf numFmtId="0" fontId="5" fillId="0" borderId="9" xfId="0" applyFont="1" applyBorder="1" applyAlignment="1">
      <alignment horizontal="left" vertical="center" wrapText="1"/>
    </xf>
    <xf numFmtId="164" fontId="3" fillId="0" borderId="8" xfId="1" applyFont="1" applyBorder="1" applyAlignment="1">
      <alignment horizontal="center" vertical="top"/>
    </xf>
    <xf numFmtId="164" fontId="3" fillId="2" borderId="10" xfId="1" applyFont="1" applyFill="1" applyBorder="1" applyAlignment="1">
      <alignment horizontal="center" vertical="top"/>
    </xf>
    <xf numFmtId="0" fontId="3" fillId="2" borderId="10" xfId="0" applyFont="1" applyFill="1" applyBorder="1" applyAlignment="1">
      <alignment horizontal="center" vertical="top"/>
    </xf>
    <xf numFmtId="0" fontId="3" fillId="0" borderId="8" xfId="0" applyFont="1" applyBorder="1" applyAlignment="1">
      <alignment horizontal="center" vertical="top"/>
    </xf>
    <xf numFmtId="164" fontId="3" fillId="0" borderId="8" xfId="1" applyFont="1" applyBorder="1" applyAlignment="1">
      <alignment horizontal="center" vertical="center"/>
    </xf>
    <xf numFmtId="164" fontId="3" fillId="0" borderId="9" xfId="1" applyFont="1" applyBorder="1" applyAlignment="1">
      <alignment horizontal="center" vertical="top"/>
    </xf>
    <xf numFmtId="0" fontId="3" fillId="0" borderId="9" xfId="0" applyFont="1" applyBorder="1" applyAlignment="1">
      <alignment horizontal="center" vertical="top"/>
    </xf>
    <xf numFmtId="164" fontId="3" fillId="0" borderId="9" xfId="1" applyFont="1" applyBorder="1" applyAlignment="1">
      <alignment horizontal="center" vertical="center"/>
    </xf>
    <xf numFmtId="0" fontId="0" fillId="0" borderId="4" xfId="0" applyBorder="1"/>
    <xf numFmtId="0" fontId="2" fillId="0" borderId="20" xfId="0" applyFont="1" applyBorder="1" applyAlignment="1">
      <alignment horizontal="center" vertical="center" wrapText="1"/>
    </xf>
    <xf numFmtId="164" fontId="3" fillId="2" borderId="21" xfId="1" applyFont="1" applyFill="1" applyBorder="1" applyAlignment="1">
      <alignment horizontal="center" vertical="top"/>
    </xf>
    <xf numFmtId="0" fontId="3" fillId="2" borderId="21" xfId="0" applyFont="1" applyFill="1" applyBorder="1" applyAlignment="1">
      <alignment horizontal="center" vertical="top"/>
    </xf>
    <xf numFmtId="164" fontId="3" fillId="0" borderId="20" xfId="1" applyFont="1" applyBorder="1" applyAlignment="1">
      <alignment horizontal="center" vertical="top"/>
    </xf>
    <xf numFmtId="0" fontId="3" fillId="0" borderId="20" xfId="0" applyFont="1" applyBorder="1" applyAlignment="1">
      <alignment horizontal="center" vertical="top"/>
    </xf>
    <xf numFmtId="164" fontId="3" fillId="0" borderId="20" xfId="1" applyFont="1" applyBorder="1" applyAlignment="1">
      <alignment horizontal="center" vertical="center"/>
    </xf>
    <xf numFmtId="164" fontId="3" fillId="0" borderId="22" xfId="1" applyFont="1" applyBorder="1" applyAlignment="1">
      <alignment horizontal="center" vertical="top"/>
    </xf>
    <xf numFmtId="0" fontId="3" fillId="0" borderId="22" xfId="0" applyFont="1" applyBorder="1" applyAlignment="1">
      <alignment horizontal="center" vertical="top"/>
    </xf>
    <xf numFmtId="164" fontId="3" fillId="0" borderId="22" xfId="1" applyFont="1" applyBorder="1" applyAlignment="1">
      <alignment horizontal="center" vertical="center"/>
    </xf>
    <xf numFmtId="164" fontId="8" fillId="0" borderId="4" xfId="0" applyNumberFormat="1" applyFont="1" applyBorder="1"/>
    <xf numFmtId="0" fontId="5" fillId="0" borderId="10" xfId="0" applyFont="1" applyBorder="1" applyAlignment="1">
      <alignment vertical="center" wrapText="1"/>
    </xf>
    <xf numFmtId="0" fontId="3" fillId="2" borderId="21" xfId="0" applyFont="1" applyFill="1" applyBorder="1" applyAlignment="1">
      <alignment horizontal="center" vertical="center"/>
    </xf>
    <xf numFmtId="0" fontId="0" fillId="0" borderId="18" xfId="0" applyBorder="1"/>
    <xf numFmtId="0" fontId="0" fillId="0" borderId="18" xfId="0" applyBorder="1" applyAlignment="1">
      <alignment vertical="center" wrapText="1"/>
    </xf>
    <xf numFmtId="0" fontId="0" fillId="0" borderId="12" xfId="0" applyBorder="1" applyAlignment="1">
      <alignment vertical="center" wrapText="1"/>
    </xf>
    <xf numFmtId="0" fontId="5" fillId="0" borderId="10" xfId="0" applyFont="1" applyBorder="1" applyAlignment="1">
      <alignment horizontal="justify" vertical="center" wrapText="1"/>
    </xf>
    <xf numFmtId="0" fontId="5" fillId="0" borderId="10" xfId="0" applyFont="1" applyBorder="1" applyAlignment="1">
      <alignment horizontal="left" vertical="center" wrapText="1"/>
    </xf>
    <xf numFmtId="0" fontId="0" fillId="0" borderId="5" xfId="0" applyBorder="1" applyAlignment="1">
      <alignment vertical="center" wrapText="1"/>
    </xf>
    <xf numFmtId="0" fontId="0" fillId="0" borderId="0" xfId="0" applyBorder="1" applyAlignment="1">
      <alignment vertical="center" wrapText="1"/>
    </xf>
    <xf numFmtId="0" fontId="7" fillId="0" borderId="0" xfId="0" applyFont="1" applyBorder="1" applyAlignment="1">
      <alignment vertical="center" wrapText="1"/>
    </xf>
    <xf numFmtId="0" fontId="0" fillId="0" borderId="17" xfId="0" applyBorder="1" applyAlignment="1">
      <alignment vertical="center" wrapText="1"/>
    </xf>
    <xf numFmtId="0" fontId="0" fillId="0" borderId="7" xfId="0" applyBorder="1" applyAlignment="1">
      <alignment vertical="center" wrapText="1"/>
    </xf>
    <xf numFmtId="0" fontId="0" fillId="0" borderId="0" xfId="0" applyAlignment="1">
      <alignment vertical="center"/>
    </xf>
    <xf numFmtId="0" fontId="5" fillId="0" borderId="8" xfId="0" applyFont="1" applyBorder="1" applyAlignment="1">
      <alignment vertical="center"/>
    </xf>
    <xf numFmtId="164" fontId="3" fillId="2" borderId="9" xfId="1" applyFont="1" applyFill="1" applyBorder="1" applyAlignment="1">
      <alignment horizontal="center" vertical="top"/>
    </xf>
    <xf numFmtId="0" fontId="3" fillId="2" borderId="9" xfId="0" applyFont="1" applyFill="1" applyBorder="1" applyAlignment="1">
      <alignment horizontal="center" vertical="top"/>
    </xf>
    <xf numFmtId="0" fontId="3" fillId="0" borderId="8" xfId="0" applyFont="1" applyBorder="1" applyAlignment="1">
      <alignment horizontal="center" vertical="center"/>
    </xf>
    <xf numFmtId="0" fontId="11" fillId="0" borderId="8" xfId="0" applyFont="1" applyBorder="1" applyAlignment="1">
      <alignment horizontal="left" vertical="top"/>
    </xf>
    <xf numFmtId="0" fontId="10" fillId="0" borderId="8" xfId="0" applyFont="1" applyBorder="1" applyAlignment="1">
      <alignment horizontal="center"/>
    </xf>
    <xf numFmtId="4" fontId="11" fillId="0" borderId="8" xfId="0" applyNumberFormat="1" applyFont="1" applyBorder="1" applyAlignment="1">
      <alignment horizontal="center" vertical="top"/>
    </xf>
    <xf numFmtId="0" fontId="12" fillId="0" borderId="0" xfId="0" applyFont="1" applyAlignment="1">
      <alignment vertical="center"/>
    </xf>
    <xf numFmtId="0" fontId="0" fillId="0" borderId="0" xfId="0" applyAlignment="1">
      <alignment horizontal="center" vertical="center"/>
    </xf>
    <xf numFmtId="0" fontId="11" fillId="0" borderId="0" xfId="0" applyFont="1" applyBorder="1" applyAlignment="1">
      <alignment horizontal="left" vertical="top"/>
    </xf>
    <xf numFmtId="0" fontId="10" fillId="0" borderId="0" xfId="0" applyFont="1" applyBorder="1" applyAlignment="1">
      <alignment horizontal="center"/>
    </xf>
    <xf numFmtId="4" fontId="11" fillId="0" borderId="0" xfId="0" applyNumberFormat="1" applyFont="1" applyBorder="1" applyAlignment="1">
      <alignment horizontal="center" vertical="top"/>
    </xf>
    <xf numFmtId="164" fontId="3" fillId="0" borderId="10" xfId="1" applyFont="1" applyBorder="1" applyAlignment="1">
      <alignment horizontal="center" vertical="top"/>
    </xf>
    <xf numFmtId="0" fontId="3" fillId="0" borderId="10" xfId="0" applyFont="1" applyBorder="1" applyAlignment="1">
      <alignment horizontal="center" vertical="top"/>
    </xf>
    <xf numFmtId="164" fontId="3" fillId="0" borderId="10" xfId="1" applyFont="1" applyBorder="1" applyAlignment="1">
      <alignment horizontal="center" vertical="center"/>
    </xf>
    <xf numFmtId="0" fontId="5" fillId="0" borderId="9" xfId="0" applyFont="1" applyBorder="1"/>
    <xf numFmtId="0" fontId="0" fillId="0" borderId="8" xfId="0" applyBorder="1"/>
    <xf numFmtId="0" fontId="3" fillId="0" borderId="1" xfId="0" applyFont="1" applyBorder="1" applyAlignment="1">
      <alignment horizontal="center" vertical="center" wrapText="1"/>
    </xf>
    <xf numFmtId="0" fontId="3" fillId="0" borderId="20" xfId="0" applyFont="1" applyBorder="1" applyAlignment="1">
      <alignment horizontal="center" vertical="center" wrapText="1"/>
    </xf>
    <xf numFmtId="0" fontId="11" fillId="0" borderId="2" xfId="0" applyFont="1" applyBorder="1" applyAlignment="1">
      <alignment horizontal="left" vertical="top"/>
    </xf>
    <xf numFmtId="4" fontId="11" fillId="0" borderId="16" xfId="0" applyNumberFormat="1" applyFont="1" applyBorder="1" applyAlignment="1">
      <alignment horizontal="center" vertical="top"/>
    </xf>
    <xf numFmtId="164" fontId="9" fillId="0" borderId="16" xfId="0" applyNumberFormat="1" applyFont="1" applyBorder="1" applyAlignment="1">
      <alignment horizontal="center"/>
    </xf>
    <xf numFmtId="0" fontId="10" fillId="0" borderId="16" xfId="0" applyFont="1" applyBorder="1" applyAlignment="1">
      <alignment horizontal="center"/>
    </xf>
    <xf numFmtId="164" fontId="14" fillId="0" borderId="8" xfId="0" applyNumberFormat="1" applyFont="1" applyFill="1" applyBorder="1" applyAlignment="1">
      <alignment vertical="center"/>
    </xf>
    <xf numFmtId="164" fontId="14" fillId="0" borderId="8" xfId="0" applyNumberFormat="1" applyFont="1" applyFill="1" applyBorder="1" applyAlignment="1">
      <alignment horizontal="center" vertical="center"/>
    </xf>
    <xf numFmtId="0" fontId="11" fillId="0" borderId="2" xfId="0" applyFont="1" applyFill="1" applyBorder="1" applyAlignment="1">
      <alignment horizontal="left" vertical="top"/>
    </xf>
    <xf numFmtId="0" fontId="0" fillId="0" borderId="16" xfId="0" applyFill="1" applyBorder="1"/>
    <xf numFmtId="0" fontId="4" fillId="2" borderId="9" xfId="0" applyFont="1" applyFill="1" applyBorder="1" applyAlignment="1">
      <alignment vertical="center" wrapText="1"/>
    </xf>
    <xf numFmtId="0" fontId="4" fillId="2" borderId="0" xfId="0" applyFont="1" applyFill="1" applyBorder="1" applyAlignment="1">
      <alignment horizontal="center" vertical="center" wrapText="1"/>
    </xf>
    <xf numFmtId="164" fontId="3" fillId="2" borderId="19" xfId="1" applyFont="1" applyFill="1" applyBorder="1" applyAlignment="1">
      <alignment horizontal="center" vertical="top"/>
    </xf>
    <xf numFmtId="0" fontId="3" fillId="2" borderId="19" xfId="0" applyFont="1" applyFill="1" applyBorder="1" applyAlignment="1">
      <alignment horizontal="center" vertical="top"/>
    </xf>
    <xf numFmtId="0" fontId="3" fillId="0" borderId="2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horizontal="center" vertical="center"/>
    </xf>
    <xf numFmtId="43" fontId="10" fillId="0" borderId="0" xfId="0" applyNumberFormat="1" applyFont="1" applyAlignment="1">
      <alignment horizontal="center" vertical="center"/>
    </xf>
    <xf numFmtId="0" fontId="10" fillId="0" borderId="0" xfId="0" applyFont="1" applyAlignment="1">
      <alignment horizontal="center" vertical="center"/>
    </xf>
    <xf numFmtId="0" fontId="11" fillId="0" borderId="2" xfId="0" applyFont="1" applyBorder="1" applyAlignment="1">
      <alignment horizontal="left" vertical="top"/>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horizontal="center" vertical="center"/>
    </xf>
    <xf numFmtId="43" fontId="21" fillId="0" borderId="0" xfId="0" applyNumberFormat="1" applyFont="1" applyAlignment="1">
      <alignment horizontal="center" vertical="center"/>
    </xf>
    <xf numFmtId="0" fontId="21" fillId="0" borderId="0" xfId="0" applyFont="1" applyAlignment="1">
      <alignment horizontal="center" vertical="center"/>
    </xf>
    <xf numFmtId="0" fontId="21" fillId="0" borderId="0" xfId="0" applyFont="1" applyAlignment="1">
      <alignment vertical="center"/>
    </xf>
    <xf numFmtId="0" fontId="21" fillId="0" borderId="0" xfId="0" applyFont="1"/>
    <xf numFmtId="0" fontId="22" fillId="0" borderId="9" xfId="0" applyFont="1" applyBorder="1" applyAlignment="1">
      <alignment vertical="center" wrapText="1"/>
    </xf>
    <xf numFmtId="0" fontId="2" fillId="0" borderId="8"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10" fillId="0" borderId="0" xfId="0" applyFont="1"/>
    <xf numFmtId="0" fontId="23" fillId="2" borderId="10" xfId="0" applyFont="1" applyFill="1" applyBorder="1" applyAlignment="1">
      <alignment vertical="center" wrapText="1"/>
    </xf>
    <xf numFmtId="0" fontId="23" fillId="2" borderId="17" xfId="0" applyFont="1" applyFill="1" applyBorder="1" applyAlignment="1">
      <alignment horizontal="center" vertical="center" wrapText="1"/>
    </xf>
    <xf numFmtId="0" fontId="3" fillId="0" borderId="3" xfId="0" applyFont="1" applyBorder="1" applyAlignment="1">
      <alignment wrapText="1"/>
    </xf>
    <xf numFmtId="0" fontId="0" fillId="0" borderId="9" xfId="0" applyBorder="1" applyAlignment="1">
      <alignment wrapText="1"/>
    </xf>
    <xf numFmtId="0" fontId="3" fillId="0" borderId="3" xfId="0" applyFont="1" applyBorder="1"/>
    <xf numFmtId="0" fontId="5" fillId="0" borderId="3" xfId="0" applyFont="1" applyBorder="1"/>
    <xf numFmtId="0" fontId="0" fillId="0" borderId="4" xfId="0" applyBorder="1" applyAlignment="1">
      <alignment wrapText="1"/>
    </xf>
    <xf numFmtId="0" fontId="3" fillId="0" borderId="3" xfId="0" applyFont="1" applyBorder="1" applyAlignment="1">
      <alignment horizontal="left" vertical="center" wrapText="1"/>
    </xf>
    <xf numFmtId="0" fontId="3" fillId="0" borderId="10" xfId="0" applyFont="1" applyBorder="1" applyAlignment="1">
      <alignment vertical="top" wrapText="1"/>
    </xf>
    <xf numFmtId="0" fontId="0" fillId="0" borderId="8" xfId="0" applyBorder="1" applyAlignment="1">
      <alignment vertical="center" wrapText="1"/>
    </xf>
    <xf numFmtId="0" fontId="3" fillId="0" borderId="8" xfId="0" applyFont="1" applyBorder="1" applyAlignment="1">
      <alignment vertical="top" wrapText="1"/>
    </xf>
    <xf numFmtId="0" fontId="3" fillId="0" borderId="27" xfId="0" applyFont="1" applyBorder="1" applyAlignment="1">
      <alignment vertical="top" wrapText="1"/>
    </xf>
    <xf numFmtId="0" fontId="3" fillId="0" borderId="20" xfId="0" applyFont="1" applyBorder="1" applyAlignment="1">
      <alignment vertical="top" wrapText="1"/>
    </xf>
    <xf numFmtId="164" fontId="3" fillId="0" borderId="4" xfId="1" applyFont="1" applyBorder="1" applyAlignment="1">
      <alignment horizontal="center" vertical="top"/>
    </xf>
    <xf numFmtId="0" fontId="3" fillId="0" borderId="4" xfId="0" applyFont="1" applyBorder="1" applyAlignment="1">
      <alignment horizontal="center" vertical="top"/>
    </xf>
    <xf numFmtId="0" fontId="24" fillId="3" borderId="3" xfId="0" applyFont="1" applyFill="1" applyBorder="1"/>
    <xf numFmtId="0" fontId="8" fillId="0" borderId="0" xfId="0" applyFont="1" applyAlignment="1">
      <alignment horizontal="center"/>
    </xf>
    <xf numFmtId="0" fontId="8" fillId="0" borderId="0" xfId="0" applyFont="1" applyAlignment="1">
      <alignment horizontal="center" vertical="center" wrapText="1"/>
    </xf>
    <xf numFmtId="0" fontId="12" fillId="0" borderId="0" xfId="0" applyFont="1" applyAlignment="1">
      <alignment horizontal="left" vertical="center"/>
    </xf>
    <xf numFmtId="0" fontId="11" fillId="0" borderId="2" xfId="0" applyFont="1" applyBorder="1" applyAlignment="1">
      <alignment horizontal="left" vertical="top"/>
    </xf>
    <xf numFmtId="0" fontId="11" fillId="0" borderId="16" xfId="0" applyFont="1" applyBorder="1" applyAlignment="1">
      <alignment horizontal="left" vertical="top"/>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25" fillId="0" borderId="0" xfId="0" applyFont="1" applyAlignment="1">
      <alignment horizontal="left" vertic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0</xdr:colOff>
      <xdr:row>5</xdr:row>
      <xdr:rowOff>0</xdr:rowOff>
    </xdr:from>
    <xdr:ext cx="76200" cy="217170"/>
    <xdr:sp macro="" textlink="">
      <xdr:nvSpPr>
        <xdr:cNvPr id="2" name="Text Box 14619">
          <a:extLst>
            <a:ext uri="{FF2B5EF4-FFF2-40B4-BE49-F238E27FC236}">
              <a16:creationId xmlns:a16="http://schemas.microsoft.com/office/drawing/2014/main" xmlns=""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 name="Text Box 14620">
          <a:extLst>
            <a:ext uri="{FF2B5EF4-FFF2-40B4-BE49-F238E27FC236}">
              <a16:creationId xmlns:a16="http://schemas.microsoft.com/office/drawing/2014/main" xmlns=""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 name="Text Box 14621">
          <a:extLst>
            <a:ext uri="{FF2B5EF4-FFF2-40B4-BE49-F238E27FC236}">
              <a16:creationId xmlns:a16="http://schemas.microsoft.com/office/drawing/2014/main" xmlns=""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 name="Text Box 14622">
          <a:extLst>
            <a:ext uri="{FF2B5EF4-FFF2-40B4-BE49-F238E27FC236}">
              <a16:creationId xmlns:a16="http://schemas.microsoft.com/office/drawing/2014/main" xmlns=""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6" name="Text Box 14672">
          <a:extLst>
            <a:ext uri="{FF2B5EF4-FFF2-40B4-BE49-F238E27FC236}">
              <a16:creationId xmlns:a16="http://schemas.microsoft.com/office/drawing/2014/main" xmlns=""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7" name="Text Box 14673">
          <a:extLst>
            <a:ext uri="{FF2B5EF4-FFF2-40B4-BE49-F238E27FC236}">
              <a16:creationId xmlns:a16="http://schemas.microsoft.com/office/drawing/2014/main" xmlns=""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8" name="Text Box 14674">
          <a:extLst>
            <a:ext uri="{FF2B5EF4-FFF2-40B4-BE49-F238E27FC236}">
              <a16:creationId xmlns:a16="http://schemas.microsoft.com/office/drawing/2014/main" xmlns=""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9" name="Text Box 14675">
          <a:extLst>
            <a:ext uri="{FF2B5EF4-FFF2-40B4-BE49-F238E27FC236}">
              <a16:creationId xmlns:a16="http://schemas.microsoft.com/office/drawing/2014/main" xmlns=""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0" name="Text Box 27199">
          <a:extLst>
            <a:ext uri="{FF2B5EF4-FFF2-40B4-BE49-F238E27FC236}">
              <a16:creationId xmlns:a16="http://schemas.microsoft.com/office/drawing/2014/main" xmlns=""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1" name="Text Box 27200">
          <a:extLst>
            <a:ext uri="{FF2B5EF4-FFF2-40B4-BE49-F238E27FC236}">
              <a16:creationId xmlns:a16="http://schemas.microsoft.com/office/drawing/2014/main" xmlns=""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2" name="Text Box 27201">
          <a:extLst>
            <a:ext uri="{FF2B5EF4-FFF2-40B4-BE49-F238E27FC236}">
              <a16:creationId xmlns:a16="http://schemas.microsoft.com/office/drawing/2014/main" xmlns=""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3" name="Text Box 27202">
          <a:extLst>
            <a:ext uri="{FF2B5EF4-FFF2-40B4-BE49-F238E27FC236}">
              <a16:creationId xmlns:a16="http://schemas.microsoft.com/office/drawing/2014/main" xmlns=""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4" name="Text Box 14619">
          <a:extLst>
            <a:ext uri="{FF2B5EF4-FFF2-40B4-BE49-F238E27FC236}">
              <a16:creationId xmlns:a16="http://schemas.microsoft.com/office/drawing/2014/main" xmlns=""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5" name="Text Box 14620">
          <a:extLst>
            <a:ext uri="{FF2B5EF4-FFF2-40B4-BE49-F238E27FC236}">
              <a16:creationId xmlns:a16="http://schemas.microsoft.com/office/drawing/2014/main" xmlns=""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6" name="Text Box 14621">
          <a:extLst>
            <a:ext uri="{FF2B5EF4-FFF2-40B4-BE49-F238E27FC236}">
              <a16:creationId xmlns:a16="http://schemas.microsoft.com/office/drawing/2014/main" xmlns=""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7" name="Text Box 14622">
          <a:extLst>
            <a:ext uri="{FF2B5EF4-FFF2-40B4-BE49-F238E27FC236}">
              <a16:creationId xmlns:a16="http://schemas.microsoft.com/office/drawing/2014/main" xmlns=""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8" name="Text Box 14672">
          <a:extLst>
            <a:ext uri="{FF2B5EF4-FFF2-40B4-BE49-F238E27FC236}">
              <a16:creationId xmlns:a16="http://schemas.microsoft.com/office/drawing/2014/main" xmlns=""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19" name="Text Box 14673">
          <a:extLst>
            <a:ext uri="{FF2B5EF4-FFF2-40B4-BE49-F238E27FC236}">
              <a16:creationId xmlns:a16="http://schemas.microsoft.com/office/drawing/2014/main" xmlns=""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0" name="Text Box 14674">
          <a:extLst>
            <a:ext uri="{FF2B5EF4-FFF2-40B4-BE49-F238E27FC236}">
              <a16:creationId xmlns:a16="http://schemas.microsoft.com/office/drawing/2014/main" xmlns=""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1" name="Text Box 14675">
          <a:extLst>
            <a:ext uri="{FF2B5EF4-FFF2-40B4-BE49-F238E27FC236}">
              <a16:creationId xmlns:a16="http://schemas.microsoft.com/office/drawing/2014/main" xmlns=""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2" name="Text Box 27199">
          <a:extLst>
            <a:ext uri="{FF2B5EF4-FFF2-40B4-BE49-F238E27FC236}">
              <a16:creationId xmlns:a16="http://schemas.microsoft.com/office/drawing/2014/main" xmlns=""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3" name="Text Box 27200">
          <a:extLst>
            <a:ext uri="{FF2B5EF4-FFF2-40B4-BE49-F238E27FC236}">
              <a16:creationId xmlns:a16="http://schemas.microsoft.com/office/drawing/2014/main" xmlns=""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4" name="Text Box 27201">
          <a:extLst>
            <a:ext uri="{FF2B5EF4-FFF2-40B4-BE49-F238E27FC236}">
              <a16:creationId xmlns:a16="http://schemas.microsoft.com/office/drawing/2014/main" xmlns=""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5" name="Text Box 27202">
          <a:extLst>
            <a:ext uri="{FF2B5EF4-FFF2-40B4-BE49-F238E27FC236}">
              <a16:creationId xmlns:a16="http://schemas.microsoft.com/office/drawing/2014/main" xmlns=""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6" name="Text Box 14619">
          <a:extLst>
            <a:ext uri="{FF2B5EF4-FFF2-40B4-BE49-F238E27FC236}">
              <a16:creationId xmlns:a16="http://schemas.microsoft.com/office/drawing/2014/main" xmlns=""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7" name="Text Box 14620">
          <a:extLst>
            <a:ext uri="{FF2B5EF4-FFF2-40B4-BE49-F238E27FC236}">
              <a16:creationId xmlns:a16="http://schemas.microsoft.com/office/drawing/2014/main" xmlns=""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8" name="Text Box 14621">
          <a:extLst>
            <a:ext uri="{FF2B5EF4-FFF2-40B4-BE49-F238E27FC236}">
              <a16:creationId xmlns:a16="http://schemas.microsoft.com/office/drawing/2014/main" xmlns=""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29" name="Text Box 14622">
          <a:extLst>
            <a:ext uri="{FF2B5EF4-FFF2-40B4-BE49-F238E27FC236}">
              <a16:creationId xmlns:a16="http://schemas.microsoft.com/office/drawing/2014/main" xmlns=""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0" name="Text Box 14672">
          <a:extLst>
            <a:ext uri="{FF2B5EF4-FFF2-40B4-BE49-F238E27FC236}">
              <a16:creationId xmlns:a16="http://schemas.microsoft.com/office/drawing/2014/main" xmlns=""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7</xdr:col>
      <xdr:colOff>28575</xdr:colOff>
      <xdr:row>5</xdr:row>
      <xdr:rowOff>0</xdr:rowOff>
    </xdr:from>
    <xdr:ext cx="76200" cy="217170"/>
    <xdr:sp macro="" textlink="">
      <xdr:nvSpPr>
        <xdr:cNvPr id="31" name="Text Box 14673">
          <a:extLst>
            <a:ext uri="{FF2B5EF4-FFF2-40B4-BE49-F238E27FC236}">
              <a16:creationId xmlns:a16="http://schemas.microsoft.com/office/drawing/2014/main" xmlns=""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781050</xdr:colOff>
      <xdr:row>5</xdr:row>
      <xdr:rowOff>0</xdr:rowOff>
    </xdr:from>
    <xdr:ext cx="76200" cy="217170"/>
    <xdr:sp macro="" textlink="">
      <xdr:nvSpPr>
        <xdr:cNvPr id="32" name="Text Box 14674">
          <a:extLst>
            <a:ext uri="{FF2B5EF4-FFF2-40B4-BE49-F238E27FC236}">
              <a16:creationId xmlns:a16="http://schemas.microsoft.com/office/drawing/2014/main" xmlns=""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3" name="Text Box 14619">
          <a:extLst>
            <a:ext uri="{FF2B5EF4-FFF2-40B4-BE49-F238E27FC236}">
              <a16:creationId xmlns:a16="http://schemas.microsoft.com/office/drawing/2014/main" xmlns=""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4" name="Text Box 14620">
          <a:extLst>
            <a:ext uri="{FF2B5EF4-FFF2-40B4-BE49-F238E27FC236}">
              <a16:creationId xmlns:a16="http://schemas.microsoft.com/office/drawing/2014/main" xmlns=""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5" name="Text Box 14621">
          <a:extLst>
            <a:ext uri="{FF2B5EF4-FFF2-40B4-BE49-F238E27FC236}">
              <a16:creationId xmlns:a16="http://schemas.microsoft.com/office/drawing/2014/main" xmlns=""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6" name="Text Box 14622">
          <a:extLst>
            <a:ext uri="{FF2B5EF4-FFF2-40B4-BE49-F238E27FC236}">
              <a16:creationId xmlns:a16="http://schemas.microsoft.com/office/drawing/2014/main" xmlns=""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7" name="Text Box 14672">
          <a:extLst>
            <a:ext uri="{FF2B5EF4-FFF2-40B4-BE49-F238E27FC236}">
              <a16:creationId xmlns:a16="http://schemas.microsoft.com/office/drawing/2014/main" xmlns=""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8" name="Text Box 14673">
          <a:extLst>
            <a:ext uri="{FF2B5EF4-FFF2-40B4-BE49-F238E27FC236}">
              <a16:creationId xmlns:a16="http://schemas.microsoft.com/office/drawing/2014/main" xmlns=""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39" name="Text Box 14674">
          <a:extLst>
            <a:ext uri="{FF2B5EF4-FFF2-40B4-BE49-F238E27FC236}">
              <a16:creationId xmlns:a16="http://schemas.microsoft.com/office/drawing/2014/main" xmlns=""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0" name="Text Box 14675">
          <a:extLst>
            <a:ext uri="{FF2B5EF4-FFF2-40B4-BE49-F238E27FC236}">
              <a16:creationId xmlns:a16="http://schemas.microsoft.com/office/drawing/2014/main" xmlns=""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1" name="Text Box 27199">
          <a:extLst>
            <a:ext uri="{FF2B5EF4-FFF2-40B4-BE49-F238E27FC236}">
              <a16:creationId xmlns:a16="http://schemas.microsoft.com/office/drawing/2014/main" xmlns=""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2" name="Text Box 27200">
          <a:extLst>
            <a:ext uri="{FF2B5EF4-FFF2-40B4-BE49-F238E27FC236}">
              <a16:creationId xmlns:a16="http://schemas.microsoft.com/office/drawing/2014/main" xmlns=""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3" name="Text Box 27201">
          <a:extLst>
            <a:ext uri="{FF2B5EF4-FFF2-40B4-BE49-F238E27FC236}">
              <a16:creationId xmlns:a16="http://schemas.microsoft.com/office/drawing/2014/main" xmlns=""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4" name="Text Box 27202">
          <a:extLst>
            <a:ext uri="{FF2B5EF4-FFF2-40B4-BE49-F238E27FC236}">
              <a16:creationId xmlns:a16="http://schemas.microsoft.com/office/drawing/2014/main" xmlns=""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5" name="Text Box 14619">
          <a:extLst>
            <a:ext uri="{FF2B5EF4-FFF2-40B4-BE49-F238E27FC236}">
              <a16:creationId xmlns:a16="http://schemas.microsoft.com/office/drawing/2014/main" xmlns=""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6" name="Text Box 14620">
          <a:extLst>
            <a:ext uri="{FF2B5EF4-FFF2-40B4-BE49-F238E27FC236}">
              <a16:creationId xmlns:a16="http://schemas.microsoft.com/office/drawing/2014/main" xmlns=""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7" name="Text Box 14621">
          <a:extLst>
            <a:ext uri="{FF2B5EF4-FFF2-40B4-BE49-F238E27FC236}">
              <a16:creationId xmlns:a16="http://schemas.microsoft.com/office/drawing/2014/main" xmlns=""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8" name="Text Box 14622">
          <a:extLst>
            <a:ext uri="{FF2B5EF4-FFF2-40B4-BE49-F238E27FC236}">
              <a16:creationId xmlns:a16="http://schemas.microsoft.com/office/drawing/2014/main" xmlns=""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49" name="Text Box 14672">
          <a:extLst>
            <a:ext uri="{FF2B5EF4-FFF2-40B4-BE49-F238E27FC236}">
              <a16:creationId xmlns:a16="http://schemas.microsoft.com/office/drawing/2014/main" xmlns=""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0" name="Text Box 14673">
          <a:extLst>
            <a:ext uri="{FF2B5EF4-FFF2-40B4-BE49-F238E27FC236}">
              <a16:creationId xmlns:a16="http://schemas.microsoft.com/office/drawing/2014/main" xmlns=""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1" name="Text Box 14674">
          <a:extLst>
            <a:ext uri="{FF2B5EF4-FFF2-40B4-BE49-F238E27FC236}">
              <a16:creationId xmlns:a16="http://schemas.microsoft.com/office/drawing/2014/main" xmlns=""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2" name="Text Box 14675">
          <a:extLst>
            <a:ext uri="{FF2B5EF4-FFF2-40B4-BE49-F238E27FC236}">
              <a16:creationId xmlns:a16="http://schemas.microsoft.com/office/drawing/2014/main" xmlns=""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3" name="Text Box 27199">
          <a:extLst>
            <a:ext uri="{FF2B5EF4-FFF2-40B4-BE49-F238E27FC236}">
              <a16:creationId xmlns:a16="http://schemas.microsoft.com/office/drawing/2014/main" xmlns=""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4" name="Text Box 27200">
          <a:extLst>
            <a:ext uri="{FF2B5EF4-FFF2-40B4-BE49-F238E27FC236}">
              <a16:creationId xmlns:a16="http://schemas.microsoft.com/office/drawing/2014/main" xmlns=""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5" name="Text Box 27201">
          <a:extLst>
            <a:ext uri="{FF2B5EF4-FFF2-40B4-BE49-F238E27FC236}">
              <a16:creationId xmlns:a16="http://schemas.microsoft.com/office/drawing/2014/main" xmlns=""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6" name="Text Box 27202">
          <a:extLst>
            <a:ext uri="{FF2B5EF4-FFF2-40B4-BE49-F238E27FC236}">
              <a16:creationId xmlns:a16="http://schemas.microsoft.com/office/drawing/2014/main" xmlns=""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7" name="Text Box 14619">
          <a:extLst>
            <a:ext uri="{FF2B5EF4-FFF2-40B4-BE49-F238E27FC236}">
              <a16:creationId xmlns:a16="http://schemas.microsoft.com/office/drawing/2014/main" xmlns=""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8" name="Text Box 14620">
          <a:extLst>
            <a:ext uri="{FF2B5EF4-FFF2-40B4-BE49-F238E27FC236}">
              <a16:creationId xmlns:a16="http://schemas.microsoft.com/office/drawing/2014/main" xmlns=""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5</xdr:row>
      <xdr:rowOff>0</xdr:rowOff>
    </xdr:from>
    <xdr:ext cx="76200" cy="217170"/>
    <xdr:sp macro="" textlink="">
      <xdr:nvSpPr>
        <xdr:cNvPr id="59" name="Text Box 14621">
          <a:extLst>
            <a:ext uri="{FF2B5EF4-FFF2-40B4-BE49-F238E27FC236}">
              <a16:creationId xmlns:a16="http://schemas.microsoft.com/office/drawing/2014/main" xmlns=""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4</xdr:col>
      <xdr:colOff>2013857</xdr:colOff>
      <xdr:row>5</xdr:row>
      <xdr:rowOff>228600</xdr:rowOff>
    </xdr:from>
    <xdr:ext cx="76200" cy="217170"/>
    <xdr:sp macro="" textlink="">
      <xdr:nvSpPr>
        <xdr:cNvPr id="60" name="Text Box 14674">
          <a:extLst>
            <a:ext uri="{FF2B5EF4-FFF2-40B4-BE49-F238E27FC236}">
              <a16:creationId xmlns:a16="http://schemas.microsoft.com/office/drawing/2014/main" xmlns=""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232834</xdr:colOff>
      <xdr:row>4</xdr:row>
      <xdr:rowOff>0</xdr:rowOff>
    </xdr:to>
    <xdr:pic>
      <xdr:nvPicPr>
        <xdr:cNvPr id="65"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080559" cy="1362074"/>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5</xdr:col>
      <xdr:colOff>0</xdr:colOff>
      <xdr:row>22</xdr:row>
      <xdr:rowOff>0</xdr:rowOff>
    </xdr:from>
    <xdr:ext cx="76200" cy="217170"/>
    <xdr:sp macro="" textlink="">
      <xdr:nvSpPr>
        <xdr:cNvPr id="2" name="Text Box 14619">
          <a:extLst>
            <a:ext uri="{FF2B5EF4-FFF2-40B4-BE49-F238E27FC236}">
              <a16:creationId xmlns:a16="http://schemas.microsoft.com/office/drawing/2014/main" xmlns=""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 name="Text Box 14620">
          <a:extLst>
            <a:ext uri="{FF2B5EF4-FFF2-40B4-BE49-F238E27FC236}">
              <a16:creationId xmlns:a16="http://schemas.microsoft.com/office/drawing/2014/main" xmlns=""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 name="Text Box 14621">
          <a:extLst>
            <a:ext uri="{FF2B5EF4-FFF2-40B4-BE49-F238E27FC236}">
              <a16:creationId xmlns:a16="http://schemas.microsoft.com/office/drawing/2014/main" xmlns=""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 name="Text Box 14622">
          <a:extLst>
            <a:ext uri="{FF2B5EF4-FFF2-40B4-BE49-F238E27FC236}">
              <a16:creationId xmlns:a16="http://schemas.microsoft.com/office/drawing/2014/main" xmlns=""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6" name="Text Box 14672">
          <a:extLst>
            <a:ext uri="{FF2B5EF4-FFF2-40B4-BE49-F238E27FC236}">
              <a16:creationId xmlns:a16="http://schemas.microsoft.com/office/drawing/2014/main" xmlns=""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7" name="Text Box 14673">
          <a:extLst>
            <a:ext uri="{FF2B5EF4-FFF2-40B4-BE49-F238E27FC236}">
              <a16:creationId xmlns:a16="http://schemas.microsoft.com/office/drawing/2014/main" xmlns=""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8" name="Text Box 14674">
          <a:extLst>
            <a:ext uri="{FF2B5EF4-FFF2-40B4-BE49-F238E27FC236}">
              <a16:creationId xmlns:a16="http://schemas.microsoft.com/office/drawing/2014/main" xmlns=""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9" name="Text Box 14675">
          <a:extLst>
            <a:ext uri="{FF2B5EF4-FFF2-40B4-BE49-F238E27FC236}">
              <a16:creationId xmlns:a16="http://schemas.microsoft.com/office/drawing/2014/main" xmlns=""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0" name="Text Box 27199">
          <a:extLst>
            <a:ext uri="{FF2B5EF4-FFF2-40B4-BE49-F238E27FC236}">
              <a16:creationId xmlns:a16="http://schemas.microsoft.com/office/drawing/2014/main" xmlns=""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1" name="Text Box 27200">
          <a:extLst>
            <a:ext uri="{FF2B5EF4-FFF2-40B4-BE49-F238E27FC236}">
              <a16:creationId xmlns:a16="http://schemas.microsoft.com/office/drawing/2014/main" xmlns=""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2" name="Text Box 27201">
          <a:extLst>
            <a:ext uri="{FF2B5EF4-FFF2-40B4-BE49-F238E27FC236}">
              <a16:creationId xmlns:a16="http://schemas.microsoft.com/office/drawing/2014/main" xmlns=""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3" name="Text Box 27202">
          <a:extLst>
            <a:ext uri="{FF2B5EF4-FFF2-40B4-BE49-F238E27FC236}">
              <a16:creationId xmlns:a16="http://schemas.microsoft.com/office/drawing/2014/main" xmlns=""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4" name="Text Box 14619">
          <a:extLst>
            <a:ext uri="{FF2B5EF4-FFF2-40B4-BE49-F238E27FC236}">
              <a16:creationId xmlns:a16="http://schemas.microsoft.com/office/drawing/2014/main" xmlns=""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5" name="Text Box 14620">
          <a:extLst>
            <a:ext uri="{FF2B5EF4-FFF2-40B4-BE49-F238E27FC236}">
              <a16:creationId xmlns:a16="http://schemas.microsoft.com/office/drawing/2014/main" xmlns=""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6" name="Text Box 14621">
          <a:extLst>
            <a:ext uri="{FF2B5EF4-FFF2-40B4-BE49-F238E27FC236}">
              <a16:creationId xmlns:a16="http://schemas.microsoft.com/office/drawing/2014/main" xmlns=""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7" name="Text Box 14622">
          <a:extLst>
            <a:ext uri="{FF2B5EF4-FFF2-40B4-BE49-F238E27FC236}">
              <a16:creationId xmlns:a16="http://schemas.microsoft.com/office/drawing/2014/main" xmlns=""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8" name="Text Box 14672">
          <a:extLst>
            <a:ext uri="{FF2B5EF4-FFF2-40B4-BE49-F238E27FC236}">
              <a16:creationId xmlns:a16="http://schemas.microsoft.com/office/drawing/2014/main" xmlns=""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19" name="Text Box 14673">
          <a:extLst>
            <a:ext uri="{FF2B5EF4-FFF2-40B4-BE49-F238E27FC236}">
              <a16:creationId xmlns:a16="http://schemas.microsoft.com/office/drawing/2014/main" xmlns=""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0" name="Text Box 14674">
          <a:extLst>
            <a:ext uri="{FF2B5EF4-FFF2-40B4-BE49-F238E27FC236}">
              <a16:creationId xmlns:a16="http://schemas.microsoft.com/office/drawing/2014/main" xmlns=""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1" name="Text Box 14675">
          <a:extLst>
            <a:ext uri="{FF2B5EF4-FFF2-40B4-BE49-F238E27FC236}">
              <a16:creationId xmlns:a16="http://schemas.microsoft.com/office/drawing/2014/main" xmlns=""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2" name="Text Box 27199">
          <a:extLst>
            <a:ext uri="{FF2B5EF4-FFF2-40B4-BE49-F238E27FC236}">
              <a16:creationId xmlns:a16="http://schemas.microsoft.com/office/drawing/2014/main" xmlns=""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3" name="Text Box 27200">
          <a:extLst>
            <a:ext uri="{FF2B5EF4-FFF2-40B4-BE49-F238E27FC236}">
              <a16:creationId xmlns:a16="http://schemas.microsoft.com/office/drawing/2014/main" xmlns=""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4" name="Text Box 27201">
          <a:extLst>
            <a:ext uri="{FF2B5EF4-FFF2-40B4-BE49-F238E27FC236}">
              <a16:creationId xmlns:a16="http://schemas.microsoft.com/office/drawing/2014/main" xmlns=""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5" name="Text Box 27202">
          <a:extLst>
            <a:ext uri="{FF2B5EF4-FFF2-40B4-BE49-F238E27FC236}">
              <a16:creationId xmlns:a16="http://schemas.microsoft.com/office/drawing/2014/main" xmlns=""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6" name="Text Box 14619">
          <a:extLst>
            <a:ext uri="{FF2B5EF4-FFF2-40B4-BE49-F238E27FC236}">
              <a16:creationId xmlns:a16="http://schemas.microsoft.com/office/drawing/2014/main" xmlns=""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7" name="Text Box 14620">
          <a:extLst>
            <a:ext uri="{FF2B5EF4-FFF2-40B4-BE49-F238E27FC236}">
              <a16:creationId xmlns:a16="http://schemas.microsoft.com/office/drawing/2014/main" xmlns=""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8" name="Text Box 14621">
          <a:extLst>
            <a:ext uri="{FF2B5EF4-FFF2-40B4-BE49-F238E27FC236}">
              <a16:creationId xmlns:a16="http://schemas.microsoft.com/office/drawing/2014/main" xmlns=""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29" name="Text Box 14622">
          <a:extLst>
            <a:ext uri="{FF2B5EF4-FFF2-40B4-BE49-F238E27FC236}">
              <a16:creationId xmlns:a16="http://schemas.microsoft.com/office/drawing/2014/main" xmlns=""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0" name="Text Box 14672">
          <a:extLst>
            <a:ext uri="{FF2B5EF4-FFF2-40B4-BE49-F238E27FC236}">
              <a16:creationId xmlns:a16="http://schemas.microsoft.com/office/drawing/2014/main" xmlns=""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7</xdr:col>
      <xdr:colOff>28575</xdr:colOff>
      <xdr:row>42</xdr:row>
      <xdr:rowOff>161925</xdr:rowOff>
    </xdr:from>
    <xdr:ext cx="76200" cy="217170"/>
    <xdr:sp macro="" textlink="">
      <xdr:nvSpPr>
        <xdr:cNvPr id="31" name="Text Box 14673">
          <a:extLst>
            <a:ext uri="{FF2B5EF4-FFF2-40B4-BE49-F238E27FC236}">
              <a16:creationId xmlns:a16="http://schemas.microsoft.com/office/drawing/2014/main" xmlns=""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781050</xdr:colOff>
      <xdr:row>47</xdr:row>
      <xdr:rowOff>47625</xdr:rowOff>
    </xdr:from>
    <xdr:ext cx="76200" cy="217170"/>
    <xdr:sp macro="" textlink="">
      <xdr:nvSpPr>
        <xdr:cNvPr id="32" name="Text Box 14674">
          <a:extLst>
            <a:ext uri="{FF2B5EF4-FFF2-40B4-BE49-F238E27FC236}">
              <a16:creationId xmlns:a16="http://schemas.microsoft.com/office/drawing/2014/main" xmlns=""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3" name="Text Box 14619">
          <a:extLst>
            <a:ext uri="{FF2B5EF4-FFF2-40B4-BE49-F238E27FC236}">
              <a16:creationId xmlns:a16="http://schemas.microsoft.com/office/drawing/2014/main" xmlns=""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4" name="Text Box 14620">
          <a:extLst>
            <a:ext uri="{FF2B5EF4-FFF2-40B4-BE49-F238E27FC236}">
              <a16:creationId xmlns:a16="http://schemas.microsoft.com/office/drawing/2014/main" xmlns=""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5" name="Text Box 14621">
          <a:extLst>
            <a:ext uri="{FF2B5EF4-FFF2-40B4-BE49-F238E27FC236}">
              <a16:creationId xmlns:a16="http://schemas.microsoft.com/office/drawing/2014/main" xmlns=""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6" name="Text Box 14622">
          <a:extLst>
            <a:ext uri="{FF2B5EF4-FFF2-40B4-BE49-F238E27FC236}">
              <a16:creationId xmlns:a16="http://schemas.microsoft.com/office/drawing/2014/main" xmlns=""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7" name="Text Box 14672">
          <a:extLst>
            <a:ext uri="{FF2B5EF4-FFF2-40B4-BE49-F238E27FC236}">
              <a16:creationId xmlns:a16="http://schemas.microsoft.com/office/drawing/2014/main" xmlns=""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8" name="Text Box 14673">
          <a:extLst>
            <a:ext uri="{FF2B5EF4-FFF2-40B4-BE49-F238E27FC236}">
              <a16:creationId xmlns:a16="http://schemas.microsoft.com/office/drawing/2014/main" xmlns=""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39" name="Text Box 14674">
          <a:extLst>
            <a:ext uri="{FF2B5EF4-FFF2-40B4-BE49-F238E27FC236}">
              <a16:creationId xmlns:a16="http://schemas.microsoft.com/office/drawing/2014/main" xmlns=""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0" name="Text Box 14675">
          <a:extLst>
            <a:ext uri="{FF2B5EF4-FFF2-40B4-BE49-F238E27FC236}">
              <a16:creationId xmlns:a16="http://schemas.microsoft.com/office/drawing/2014/main" xmlns=""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1" name="Text Box 27199">
          <a:extLst>
            <a:ext uri="{FF2B5EF4-FFF2-40B4-BE49-F238E27FC236}">
              <a16:creationId xmlns:a16="http://schemas.microsoft.com/office/drawing/2014/main" xmlns=""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2" name="Text Box 27200">
          <a:extLst>
            <a:ext uri="{FF2B5EF4-FFF2-40B4-BE49-F238E27FC236}">
              <a16:creationId xmlns:a16="http://schemas.microsoft.com/office/drawing/2014/main" xmlns=""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3" name="Text Box 27201">
          <a:extLst>
            <a:ext uri="{FF2B5EF4-FFF2-40B4-BE49-F238E27FC236}">
              <a16:creationId xmlns:a16="http://schemas.microsoft.com/office/drawing/2014/main" xmlns=""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4" name="Text Box 27202">
          <a:extLst>
            <a:ext uri="{FF2B5EF4-FFF2-40B4-BE49-F238E27FC236}">
              <a16:creationId xmlns:a16="http://schemas.microsoft.com/office/drawing/2014/main" xmlns=""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5" name="Text Box 14619">
          <a:extLst>
            <a:ext uri="{FF2B5EF4-FFF2-40B4-BE49-F238E27FC236}">
              <a16:creationId xmlns:a16="http://schemas.microsoft.com/office/drawing/2014/main" xmlns=""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6" name="Text Box 14620">
          <a:extLst>
            <a:ext uri="{FF2B5EF4-FFF2-40B4-BE49-F238E27FC236}">
              <a16:creationId xmlns:a16="http://schemas.microsoft.com/office/drawing/2014/main" xmlns=""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7" name="Text Box 14621">
          <a:extLst>
            <a:ext uri="{FF2B5EF4-FFF2-40B4-BE49-F238E27FC236}">
              <a16:creationId xmlns:a16="http://schemas.microsoft.com/office/drawing/2014/main" xmlns=""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8" name="Text Box 14622">
          <a:extLst>
            <a:ext uri="{FF2B5EF4-FFF2-40B4-BE49-F238E27FC236}">
              <a16:creationId xmlns:a16="http://schemas.microsoft.com/office/drawing/2014/main" xmlns=""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49" name="Text Box 14672">
          <a:extLst>
            <a:ext uri="{FF2B5EF4-FFF2-40B4-BE49-F238E27FC236}">
              <a16:creationId xmlns:a16="http://schemas.microsoft.com/office/drawing/2014/main" xmlns=""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0" name="Text Box 14673">
          <a:extLst>
            <a:ext uri="{FF2B5EF4-FFF2-40B4-BE49-F238E27FC236}">
              <a16:creationId xmlns:a16="http://schemas.microsoft.com/office/drawing/2014/main" xmlns=""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1" name="Text Box 14674">
          <a:extLst>
            <a:ext uri="{FF2B5EF4-FFF2-40B4-BE49-F238E27FC236}">
              <a16:creationId xmlns:a16="http://schemas.microsoft.com/office/drawing/2014/main" xmlns=""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2" name="Text Box 14675">
          <a:extLst>
            <a:ext uri="{FF2B5EF4-FFF2-40B4-BE49-F238E27FC236}">
              <a16:creationId xmlns:a16="http://schemas.microsoft.com/office/drawing/2014/main" xmlns=""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3" name="Text Box 27199">
          <a:extLst>
            <a:ext uri="{FF2B5EF4-FFF2-40B4-BE49-F238E27FC236}">
              <a16:creationId xmlns:a16="http://schemas.microsoft.com/office/drawing/2014/main" xmlns=""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4" name="Text Box 27200">
          <a:extLst>
            <a:ext uri="{FF2B5EF4-FFF2-40B4-BE49-F238E27FC236}">
              <a16:creationId xmlns:a16="http://schemas.microsoft.com/office/drawing/2014/main" xmlns=""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5" name="Text Box 27201">
          <a:extLst>
            <a:ext uri="{FF2B5EF4-FFF2-40B4-BE49-F238E27FC236}">
              <a16:creationId xmlns:a16="http://schemas.microsoft.com/office/drawing/2014/main" xmlns=""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6" name="Text Box 27202">
          <a:extLst>
            <a:ext uri="{FF2B5EF4-FFF2-40B4-BE49-F238E27FC236}">
              <a16:creationId xmlns:a16="http://schemas.microsoft.com/office/drawing/2014/main" xmlns=""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7" name="Text Box 14619">
          <a:extLst>
            <a:ext uri="{FF2B5EF4-FFF2-40B4-BE49-F238E27FC236}">
              <a16:creationId xmlns:a16="http://schemas.microsoft.com/office/drawing/2014/main" xmlns=""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8" name="Text Box 14620">
          <a:extLst>
            <a:ext uri="{FF2B5EF4-FFF2-40B4-BE49-F238E27FC236}">
              <a16:creationId xmlns:a16="http://schemas.microsoft.com/office/drawing/2014/main" xmlns=""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22</xdr:row>
      <xdr:rowOff>0</xdr:rowOff>
    </xdr:from>
    <xdr:ext cx="76200" cy="217170"/>
    <xdr:sp macro="" textlink="">
      <xdr:nvSpPr>
        <xdr:cNvPr id="59" name="Text Box 14621">
          <a:extLst>
            <a:ext uri="{FF2B5EF4-FFF2-40B4-BE49-F238E27FC236}">
              <a16:creationId xmlns:a16="http://schemas.microsoft.com/office/drawing/2014/main" xmlns=""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4</xdr:col>
      <xdr:colOff>2013857</xdr:colOff>
      <xdr:row>163</xdr:row>
      <xdr:rowOff>0</xdr:rowOff>
    </xdr:from>
    <xdr:ext cx="76200" cy="217170"/>
    <xdr:sp macro="" textlink="">
      <xdr:nvSpPr>
        <xdr:cNvPr id="60" name="Text Box 14674">
          <a:extLst>
            <a:ext uri="{FF2B5EF4-FFF2-40B4-BE49-F238E27FC236}">
              <a16:creationId xmlns:a16="http://schemas.microsoft.com/office/drawing/2014/main" xmlns=""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232834</xdr:colOff>
      <xdr:row>4</xdr:row>
      <xdr:rowOff>0</xdr:rowOff>
    </xdr:to>
    <xdr:pic>
      <xdr:nvPicPr>
        <xdr:cNvPr id="64"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259417" cy="1365249"/>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0</xdr:colOff>
      <xdr:row>20</xdr:row>
      <xdr:rowOff>0</xdr:rowOff>
    </xdr:from>
    <xdr:ext cx="76200" cy="217170"/>
    <xdr:sp macro="" textlink="">
      <xdr:nvSpPr>
        <xdr:cNvPr id="2" name="Text Box 14619">
          <a:extLst>
            <a:ext uri="{FF2B5EF4-FFF2-40B4-BE49-F238E27FC236}">
              <a16:creationId xmlns:a16="http://schemas.microsoft.com/office/drawing/2014/main" xmlns=""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 name="Text Box 14620">
          <a:extLst>
            <a:ext uri="{FF2B5EF4-FFF2-40B4-BE49-F238E27FC236}">
              <a16:creationId xmlns:a16="http://schemas.microsoft.com/office/drawing/2014/main" xmlns=""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 name="Text Box 14621">
          <a:extLst>
            <a:ext uri="{FF2B5EF4-FFF2-40B4-BE49-F238E27FC236}">
              <a16:creationId xmlns:a16="http://schemas.microsoft.com/office/drawing/2014/main" xmlns=""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 name="Text Box 14622">
          <a:extLst>
            <a:ext uri="{FF2B5EF4-FFF2-40B4-BE49-F238E27FC236}">
              <a16:creationId xmlns:a16="http://schemas.microsoft.com/office/drawing/2014/main" xmlns=""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6" name="Text Box 14672">
          <a:extLst>
            <a:ext uri="{FF2B5EF4-FFF2-40B4-BE49-F238E27FC236}">
              <a16:creationId xmlns:a16="http://schemas.microsoft.com/office/drawing/2014/main" xmlns=""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7" name="Text Box 14673">
          <a:extLst>
            <a:ext uri="{FF2B5EF4-FFF2-40B4-BE49-F238E27FC236}">
              <a16:creationId xmlns:a16="http://schemas.microsoft.com/office/drawing/2014/main" xmlns=""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8" name="Text Box 14674">
          <a:extLst>
            <a:ext uri="{FF2B5EF4-FFF2-40B4-BE49-F238E27FC236}">
              <a16:creationId xmlns:a16="http://schemas.microsoft.com/office/drawing/2014/main" xmlns=""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9" name="Text Box 14675">
          <a:extLst>
            <a:ext uri="{FF2B5EF4-FFF2-40B4-BE49-F238E27FC236}">
              <a16:creationId xmlns:a16="http://schemas.microsoft.com/office/drawing/2014/main" xmlns=""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0" name="Text Box 27199">
          <a:extLst>
            <a:ext uri="{FF2B5EF4-FFF2-40B4-BE49-F238E27FC236}">
              <a16:creationId xmlns:a16="http://schemas.microsoft.com/office/drawing/2014/main" xmlns=""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1" name="Text Box 27200">
          <a:extLst>
            <a:ext uri="{FF2B5EF4-FFF2-40B4-BE49-F238E27FC236}">
              <a16:creationId xmlns:a16="http://schemas.microsoft.com/office/drawing/2014/main" xmlns=""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2" name="Text Box 27201">
          <a:extLst>
            <a:ext uri="{FF2B5EF4-FFF2-40B4-BE49-F238E27FC236}">
              <a16:creationId xmlns:a16="http://schemas.microsoft.com/office/drawing/2014/main" xmlns=""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3" name="Text Box 27202">
          <a:extLst>
            <a:ext uri="{FF2B5EF4-FFF2-40B4-BE49-F238E27FC236}">
              <a16:creationId xmlns:a16="http://schemas.microsoft.com/office/drawing/2014/main" xmlns=""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4" name="Text Box 14619">
          <a:extLst>
            <a:ext uri="{FF2B5EF4-FFF2-40B4-BE49-F238E27FC236}">
              <a16:creationId xmlns:a16="http://schemas.microsoft.com/office/drawing/2014/main" xmlns=""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5" name="Text Box 14620">
          <a:extLst>
            <a:ext uri="{FF2B5EF4-FFF2-40B4-BE49-F238E27FC236}">
              <a16:creationId xmlns:a16="http://schemas.microsoft.com/office/drawing/2014/main" xmlns=""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6" name="Text Box 14621">
          <a:extLst>
            <a:ext uri="{FF2B5EF4-FFF2-40B4-BE49-F238E27FC236}">
              <a16:creationId xmlns:a16="http://schemas.microsoft.com/office/drawing/2014/main" xmlns=""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7" name="Text Box 14622">
          <a:extLst>
            <a:ext uri="{FF2B5EF4-FFF2-40B4-BE49-F238E27FC236}">
              <a16:creationId xmlns:a16="http://schemas.microsoft.com/office/drawing/2014/main" xmlns=""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8" name="Text Box 14672">
          <a:extLst>
            <a:ext uri="{FF2B5EF4-FFF2-40B4-BE49-F238E27FC236}">
              <a16:creationId xmlns:a16="http://schemas.microsoft.com/office/drawing/2014/main" xmlns=""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19" name="Text Box 14673">
          <a:extLst>
            <a:ext uri="{FF2B5EF4-FFF2-40B4-BE49-F238E27FC236}">
              <a16:creationId xmlns:a16="http://schemas.microsoft.com/office/drawing/2014/main" xmlns=""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0" name="Text Box 14674">
          <a:extLst>
            <a:ext uri="{FF2B5EF4-FFF2-40B4-BE49-F238E27FC236}">
              <a16:creationId xmlns:a16="http://schemas.microsoft.com/office/drawing/2014/main" xmlns=""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1" name="Text Box 14675">
          <a:extLst>
            <a:ext uri="{FF2B5EF4-FFF2-40B4-BE49-F238E27FC236}">
              <a16:creationId xmlns:a16="http://schemas.microsoft.com/office/drawing/2014/main" xmlns=""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2" name="Text Box 27199">
          <a:extLst>
            <a:ext uri="{FF2B5EF4-FFF2-40B4-BE49-F238E27FC236}">
              <a16:creationId xmlns:a16="http://schemas.microsoft.com/office/drawing/2014/main" xmlns=""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3" name="Text Box 27200">
          <a:extLst>
            <a:ext uri="{FF2B5EF4-FFF2-40B4-BE49-F238E27FC236}">
              <a16:creationId xmlns:a16="http://schemas.microsoft.com/office/drawing/2014/main" xmlns=""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4" name="Text Box 27201">
          <a:extLst>
            <a:ext uri="{FF2B5EF4-FFF2-40B4-BE49-F238E27FC236}">
              <a16:creationId xmlns:a16="http://schemas.microsoft.com/office/drawing/2014/main" xmlns=""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5" name="Text Box 27202">
          <a:extLst>
            <a:ext uri="{FF2B5EF4-FFF2-40B4-BE49-F238E27FC236}">
              <a16:creationId xmlns:a16="http://schemas.microsoft.com/office/drawing/2014/main" xmlns=""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6" name="Text Box 14619">
          <a:extLst>
            <a:ext uri="{FF2B5EF4-FFF2-40B4-BE49-F238E27FC236}">
              <a16:creationId xmlns:a16="http://schemas.microsoft.com/office/drawing/2014/main" xmlns=""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7" name="Text Box 14620">
          <a:extLst>
            <a:ext uri="{FF2B5EF4-FFF2-40B4-BE49-F238E27FC236}">
              <a16:creationId xmlns:a16="http://schemas.microsoft.com/office/drawing/2014/main" xmlns=""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8" name="Text Box 14621">
          <a:extLst>
            <a:ext uri="{FF2B5EF4-FFF2-40B4-BE49-F238E27FC236}">
              <a16:creationId xmlns:a16="http://schemas.microsoft.com/office/drawing/2014/main" xmlns=""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29" name="Text Box 14622">
          <a:extLst>
            <a:ext uri="{FF2B5EF4-FFF2-40B4-BE49-F238E27FC236}">
              <a16:creationId xmlns:a16="http://schemas.microsoft.com/office/drawing/2014/main" xmlns=""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0" name="Text Box 14672">
          <a:extLst>
            <a:ext uri="{FF2B5EF4-FFF2-40B4-BE49-F238E27FC236}">
              <a16:creationId xmlns:a16="http://schemas.microsoft.com/office/drawing/2014/main" xmlns=""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7</xdr:col>
      <xdr:colOff>28575</xdr:colOff>
      <xdr:row>20</xdr:row>
      <xdr:rowOff>0</xdr:rowOff>
    </xdr:from>
    <xdr:ext cx="76200" cy="217170"/>
    <xdr:sp macro="" textlink="">
      <xdr:nvSpPr>
        <xdr:cNvPr id="31" name="Text Box 14673">
          <a:extLst>
            <a:ext uri="{FF2B5EF4-FFF2-40B4-BE49-F238E27FC236}">
              <a16:creationId xmlns:a16="http://schemas.microsoft.com/office/drawing/2014/main" xmlns=""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781050</xdr:colOff>
      <xdr:row>20</xdr:row>
      <xdr:rowOff>0</xdr:rowOff>
    </xdr:from>
    <xdr:ext cx="76200" cy="217170"/>
    <xdr:sp macro="" textlink="">
      <xdr:nvSpPr>
        <xdr:cNvPr id="32" name="Text Box 14674">
          <a:extLst>
            <a:ext uri="{FF2B5EF4-FFF2-40B4-BE49-F238E27FC236}">
              <a16:creationId xmlns:a16="http://schemas.microsoft.com/office/drawing/2014/main" xmlns=""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3" name="Text Box 14619">
          <a:extLst>
            <a:ext uri="{FF2B5EF4-FFF2-40B4-BE49-F238E27FC236}">
              <a16:creationId xmlns:a16="http://schemas.microsoft.com/office/drawing/2014/main" xmlns=""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4" name="Text Box 14620">
          <a:extLst>
            <a:ext uri="{FF2B5EF4-FFF2-40B4-BE49-F238E27FC236}">
              <a16:creationId xmlns:a16="http://schemas.microsoft.com/office/drawing/2014/main" xmlns=""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5" name="Text Box 14621">
          <a:extLst>
            <a:ext uri="{FF2B5EF4-FFF2-40B4-BE49-F238E27FC236}">
              <a16:creationId xmlns:a16="http://schemas.microsoft.com/office/drawing/2014/main" xmlns=""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6" name="Text Box 14622">
          <a:extLst>
            <a:ext uri="{FF2B5EF4-FFF2-40B4-BE49-F238E27FC236}">
              <a16:creationId xmlns:a16="http://schemas.microsoft.com/office/drawing/2014/main" xmlns=""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7" name="Text Box 14672">
          <a:extLst>
            <a:ext uri="{FF2B5EF4-FFF2-40B4-BE49-F238E27FC236}">
              <a16:creationId xmlns:a16="http://schemas.microsoft.com/office/drawing/2014/main" xmlns=""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8" name="Text Box 14673">
          <a:extLst>
            <a:ext uri="{FF2B5EF4-FFF2-40B4-BE49-F238E27FC236}">
              <a16:creationId xmlns:a16="http://schemas.microsoft.com/office/drawing/2014/main" xmlns=""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39" name="Text Box 14674">
          <a:extLst>
            <a:ext uri="{FF2B5EF4-FFF2-40B4-BE49-F238E27FC236}">
              <a16:creationId xmlns:a16="http://schemas.microsoft.com/office/drawing/2014/main" xmlns=""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0" name="Text Box 14675">
          <a:extLst>
            <a:ext uri="{FF2B5EF4-FFF2-40B4-BE49-F238E27FC236}">
              <a16:creationId xmlns:a16="http://schemas.microsoft.com/office/drawing/2014/main" xmlns=""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1" name="Text Box 27199">
          <a:extLst>
            <a:ext uri="{FF2B5EF4-FFF2-40B4-BE49-F238E27FC236}">
              <a16:creationId xmlns:a16="http://schemas.microsoft.com/office/drawing/2014/main" xmlns=""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2" name="Text Box 27200">
          <a:extLst>
            <a:ext uri="{FF2B5EF4-FFF2-40B4-BE49-F238E27FC236}">
              <a16:creationId xmlns:a16="http://schemas.microsoft.com/office/drawing/2014/main" xmlns=""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3" name="Text Box 27201">
          <a:extLst>
            <a:ext uri="{FF2B5EF4-FFF2-40B4-BE49-F238E27FC236}">
              <a16:creationId xmlns:a16="http://schemas.microsoft.com/office/drawing/2014/main" xmlns=""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4" name="Text Box 27202">
          <a:extLst>
            <a:ext uri="{FF2B5EF4-FFF2-40B4-BE49-F238E27FC236}">
              <a16:creationId xmlns:a16="http://schemas.microsoft.com/office/drawing/2014/main" xmlns=""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5" name="Text Box 14619">
          <a:extLst>
            <a:ext uri="{FF2B5EF4-FFF2-40B4-BE49-F238E27FC236}">
              <a16:creationId xmlns:a16="http://schemas.microsoft.com/office/drawing/2014/main" xmlns=""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6" name="Text Box 14620">
          <a:extLst>
            <a:ext uri="{FF2B5EF4-FFF2-40B4-BE49-F238E27FC236}">
              <a16:creationId xmlns:a16="http://schemas.microsoft.com/office/drawing/2014/main" xmlns=""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7" name="Text Box 14621">
          <a:extLst>
            <a:ext uri="{FF2B5EF4-FFF2-40B4-BE49-F238E27FC236}">
              <a16:creationId xmlns:a16="http://schemas.microsoft.com/office/drawing/2014/main" xmlns=""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8" name="Text Box 14622">
          <a:extLst>
            <a:ext uri="{FF2B5EF4-FFF2-40B4-BE49-F238E27FC236}">
              <a16:creationId xmlns:a16="http://schemas.microsoft.com/office/drawing/2014/main" xmlns=""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49" name="Text Box 14672">
          <a:extLst>
            <a:ext uri="{FF2B5EF4-FFF2-40B4-BE49-F238E27FC236}">
              <a16:creationId xmlns:a16="http://schemas.microsoft.com/office/drawing/2014/main" xmlns=""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0" name="Text Box 14673">
          <a:extLst>
            <a:ext uri="{FF2B5EF4-FFF2-40B4-BE49-F238E27FC236}">
              <a16:creationId xmlns:a16="http://schemas.microsoft.com/office/drawing/2014/main" xmlns=""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1" name="Text Box 14674">
          <a:extLst>
            <a:ext uri="{FF2B5EF4-FFF2-40B4-BE49-F238E27FC236}">
              <a16:creationId xmlns:a16="http://schemas.microsoft.com/office/drawing/2014/main" xmlns=""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2" name="Text Box 14675">
          <a:extLst>
            <a:ext uri="{FF2B5EF4-FFF2-40B4-BE49-F238E27FC236}">
              <a16:creationId xmlns:a16="http://schemas.microsoft.com/office/drawing/2014/main" xmlns=""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3" name="Text Box 27199">
          <a:extLst>
            <a:ext uri="{FF2B5EF4-FFF2-40B4-BE49-F238E27FC236}">
              <a16:creationId xmlns:a16="http://schemas.microsoft.com/office/drawing/2014/main" xmlns=""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4" name="Text Box 27200">
          <a:extLst>
            <a:ext uri="{FF2B5EF4-FFF2-40B4-BE49-F238E27FC236}">
              <a16:creationId xmlns:a16="http://schemas.microsoft.com/office/drawing/2014/main" xmlns=""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5" name="Text Box 27201">
          <a:extLst>
            <a:ext uri="{FF2B5EF4-FFF2-40B4-BE49-F238E27FC236}">
              <a16:creationId xmlns:a16="http://schemas.microsoft.com/office/drawing/2014/main" xmlns=""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6" name="Text Box 27202">
          <a:extLst>
            <a:ext uri="{FF2B5EF4-FFF2-40B4-BE49-F238E27FC236}">
              <a16:creationId xmlns:a16="http://schemas.microsoft.com/office/drawing/2014/main" xmlns=""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7" name="Text Box 14619">
          <a:extLst>
            <a:ext uri="{FF2B5EF4-FFF2-40B4-BE49-F238E27FC236}">
              <a16:creationId xmlns:a16="http://schemas.microsoft.com/office/drawing/2014/main" xmlns=""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8" name="Text Box 14620">
          <a:extLst>
            <a:ext uri="{FF2B5EF4-FFF2-40B4-BE49-F238E27FC236}">
              <a16:creationId xmlns:a16="http://schemas.microsoft.com/office/drawing/2014/main" xmlns=""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20</xdr:row>
      <xdr:rowOff>0</xdr:rowOff>
    </xdr:from>
    <xdr:ext cx="76200" cy="217170"/>
    <xdr:sp macro="" textlink="">
      <xdr:nvSpPr>
        <xdr:cNvPr id="59" name="Text Box 14621">
          <a:extLst>
            <a:ext uri="{FF2B5EF4-FFF2-40B4-BE49-F238E27FC236}">
              <a16:creationId xmlns:a16="http://schemas.microsoft.com/office/drawing/2014/main" xmlns=""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4</xdr:col>
      <xdr:colOff>2013857</xdr:colOff>
      <xdr:row>20</xdr:row>
      <xdr:rowOff>0</xdr:rowOff>
    </xdr:from>
    <xdr:ext cx="76200" cy="217170"/>
    <xdr:sp macro="" textlink="">
      <xdr:nvSpPr>
        <xdr:cNvPr id="60" name="Text Box 14674">
          <a:extLst>
            <a:ext uri="{FF2B5EF4-FFF2-40B4-BE49-F238E27FC236}">
              <a16:creationId xmlns:a16="http://schemas.microsoft.com/office/drawing/2014/main" xmlns=""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680357</xdr:colOff>
      <xdr:row>4</xdr:row>
      <xdr:rowOff>0</xdr:rowOff>
    </xdr:to>
    <xdr:pic>
      <xdr:nvPicPr>
        <xdr:cNvPr id="61"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3004457" cy="1362074"/>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5</xdr:col>
      <xdr:colOff>0</xdr:colOff>
      <xdr:row>440</xdr:row>
      <xdr:rowOff>0</xdr:rowOff>
    </xdr:from>
    <xdr:ext cx="76200" cy="217170"/>
    <xdr:sp macro="" textlink="">
      <xdr:nvSpPr>
        <xdr:cNvPr id="2" name="Text Box 14619">
          <a:extLst>
            <a:ext uri="{FF2B5EF4-FFF2-40B4-BE49-F238E27FC236}">
              <a16:creationId xmlns:a16="http://schemas.microsoft.com/office/drawing/2014/main" xmlns="" id="{2C6673A1-A031-43E8-BBA0-1924B9C7DED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 name="Text Box 14620">
          <a:extLst>
            <a:ext uri="{FF2B5EF4-FFF2-40B4-BE49-F238E27FC236}">
              <a16:creationId xmlns:a16="http://schemas.microsoft.com/office/drawing/2014/main" xmlns="" id="{494C2141-E545-4335-852E-26882279CF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 name="Text Box 14621">
          <a:extLst>
            <a:ext uri="{FF2B5EF4-FFF2-40B4-BE49-F238E27FC236}">
              <a16:creationId xmlns:a16="http://schemas.microsoft.com/office/drawing/2014/main" xmlns="" id="{8662FE91-A2E0-4E62-B201-C90297CD50D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 name="Text Box 14622">
          <a:extLst>
            <a:ext uri="{FF2B5EF4-FFF2-40B4-BE49-F238E27FC236}">
              <a16:creationId xmlns:a16="http://schemas.microsoft.com/office/drawing/2014/main" xmlns="" id="{68DDA5CB-F155-4244-8621-0DA5D426808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6" name="Text Box 14672">
          <a:extLst>
            <a:ext uri="{FF2B5EF4-FFF2-40B4-BE49-F238E27FC236}">
              <a16:creationId xmlns:a16="http://schemas.microsoft.com/office/drawing/2014/main" xmlns="" id="{DAE64D2C-E7D5-46D2-A7CC-DBBD84D0480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7" name="Text Box 14673">
          <a:extLst>
            <a:ext uri="{FF2B5EF4-FFF2-40B4-BE49-F238E27FC236}">
              <a16:creationId xmlns:a16="http://schemas.microsoft.com/office/drawing/2014/main" xmlns="" id="{E357B725-98AA-4BAB-8411-49BB27D6971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8" name="Text Box 14674">
          <a:extLst>
            <a:ext uri="{FF2B5EF4-FFF2-40B4-BE49-F238E27FC236}">
              <a16:creationId xmlns:a16="http://schemas.microsoft.com/office/drawing/2014/main" xmlns="" id="{B8B1240C-AD68-4A7A-B223-0041C61E58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9" name="Text Box 14675">
          <a:extLst>
            <a:ext uri="{FF2B5EF4-FFF2-40B4-BE49-F238E27FC236}">
              <a16:creationId xmlns:a16="http://schemas.microsoft.com/office/drawing/2014/main" xmlns="" id="{D777F0F7-AF13-4F68-965E-8486EE87784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0" name="Text Box 27199">
          <a:extLst>
            <a:ext uri="{FF2B5EF4-FFF2-40B4-BE49-F238E27FC236}">
              <a16:creationId xmlns:a16="http://schemas.microsoft.com/office/drawing/2014/main" xmlns="" id="{CE9F7EB3-BA4E-4C63-9046-C08D0FA5D3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1" name="Text Box 27200">
          <a:extLst>
            <a:ext uri="{FF2B5EF4-FFF2-40B4-BE49-F238E27FC236}">
              <a16:creationId xmlns:a16="http://schemas.microsoft.com/office/drawing/2014/main" xmlns="" id="{1220391B-4844-4BE8-9F64-46242570B7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2" name="Text Box 27201">
          <a:extLst>
            <a:ext uri="{FF2B5EF4-FFF2-40B4-BE49-F238E27FC236}">
              <a16:creationId xmlns:a16="http://schemas.microsoft.com/office/drawing/2014/main" xmlns="" id="{4494C169-12BF-406A-9E69-032DB20FAFB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3" name="Text Box 27202">
          <a:extLst>
            <a:ext uri="{FF2B5EF4-FFF2-40B4-BE49-F238E27FC236}">
              <a16:creationId xmlns:a16="http://schemas.microsoft.com/office/drawing/2014/main" xmlns="" id="{1D52FAEE-7CEA-46C9-90F2-94EEE4B7AF2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4" name="Text Box 14619">
          <a:extLst>
            <a:ext uri="{FF2B5EF4-FFF2-40B4-BE49-F238E27FC236}">
              <a16:creationId xmlns:a16="http://schemas.microsoft.com/office/drawing/2014/main" xmlns="" id="{6263DD87-21FD-41D7-A964-DA5B674EADB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5" name="Text Box 14620">
          <a:extLst>
            <a:ext uri="{FF2B5EF4-FFF2-40B4-BE49-F238E27FC236}">
              <a16:creationId xmlns:a16="http://schemas.microsoft.com/office/drawing/2014/main" xmlns="" id="{54AF7787-EA52-4F06-9975-87A22743F7E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6" name="Text Box 14621">
          <a:extLst>
            <a:ext uri="{FF2B5EF4-FFF2-40B4-BE49-F238E27FC236}">
              <a16:creationId xmlns:a16="http://schemas.microsoft.com/office/drawing/2014/main" xmlns="" id="{5513F413-E050-4DA7-8DC2-2C46CA69345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7" name="Text Box 14622">
          <a:extLst>
            <a:ext uri="{FF2B5EF4-FFF2-40B4-BE49-F238E27FC236}">
              <a16:creationId xmlns:a16="http://schemas.microsoft.com/office/drawing/2014/main" xmlns="" id="{7351D3E4-F6D6-4A48-9568-1D3F93BA2BB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8" name="Text Box 14672">
          <a:extLst>
            <a:ext uri="{FF2B5EF4-FFF2-40B4-BE49-F238E27FC236}">
              <a16:creationId xmlns:a16="http://schemas.microsoft.com/office/drawing/2014/main" xmlns="" id="{0086B530-CFBD-4935-B4D6-6FE3F442871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19" name="Text Box 14673">
          <a:extLst>
            <a:ext uri="{FF2B5EF4-FFF2-40B4-BE49-F238E27FC236}">
              <a16:creationId xmlns:a16="http://schemas.microsoft.com/office/drawing/2014/main" xmlns="" id="{A8407792-6CC4-45BA-97A2-8126EBDA30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0" name="Text Box 14674">
          <a:extLst>
            <a:ext uri="{FF2B5EF4-FFF2-40B4-BE49-F238E27FC236}">
              <a16:creationId xmlns:a16="http://schemas.microsoft.com/office/drawing/2014/main" xmlns="" id="{03DE8221-C2FA-41D8-831A-B74997EC60A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1" name="Text Box 14675">
          <a:extLst>
            <a:ext uri="{FF2B5EF4-FFF2-40B4-BE49-F238E27FC236}">
              <a16:creationId xmlns:a16="http://schemas.microsoft.com/office/drawing/2014/main" xmlns="" id="{FDCF9E52-7F84-4849-BF84-D4B5CF410FAE}"/>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2" name="Text Box 27199">
          <a:extLst>
            <a:ext uri="{FF2B5EF4-FFF2-40B4-BE49-F238E27FC236}">
              <a16:creationId xmlns:a16="http://schemas.microsoft.com/office/drawing/2014/main" xmlns="" id="{C54BBE8D-F4A6-4DCD-8F7B-5EFD3CB00F2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3" name="Text Box 27200">
          <a:extLst>
            <a:ext uri="{FF2B5EF4-FFF2-40B4-BE49-F238E27FC236}">
              <a16:creationId xmlns:a16="http://schemas.microsoft.com/office/drawing/2014/main" xmlns="" id="{4C2F00FB-D394-4B62-BAA8-789252B555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4" name="Text Box 27201">
          <a:extLst>
            <a:ext uri="{FF2B5EF4-FFF2-40B4-BE49-F238E27FC236}">
              <a16:creationId xmlns:a16="http://schemas.microsoft.com/office/drawing/2014/main" xmlns="" id="{8D65E24B-B4ED-46A7-8CD7-BE86786A3A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5" name="Text Box 27202">
          <a:extLst>
            <a:ext uri="{FF2B5EF4-FFF2-40B4-BE49-F238E27FC236}">
              <a16:creationId xmlns:a16="http://schemas.microsoft.com/office/drawing/2014/main" xmlns="" id="{644B6306-BF85-4AAA-A36E-1234838508A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6" name="Text Box 14619">
          <a:extLst>
            <a:ext uri="{FF2B5EF4-FFF2-40B4-BE49-F238E27FC236}">
              <a16:creationId xmlns:a16="http://schemas.microsoft.com/office/drawing/2014/main" xmlns="" id="{E55BE80F-FC24-4368-AA50-81BC346CBE88}"/>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7" name="Text Box 14620">
          <a:extLst>
            <a:ext uri="{FF2B5EF4-FFF2-40B4-BE49-F238E27FC236}">
              <a16:creationId xmlns:a16="http://schemas.microsoft.com/office/drawing/2014/main" xmlns="" id="{3BD0E8E0-9B02-46D5-BAC8-A71200384029}"/>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8" name="Text Box 14621">
          <a:extLst>
            <a:ext uri="{FF2B5EF4-FFF2-40B4-BE49-F238E27FC236}">
              <a16:creationId xmlns:a16="http://schemas.microsoft.com/office/drawing/2014/main" xmlns="" id="{AB6F58B0-1A08-468C-BC49-F3018EA20B91}"/>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29" name="Text Box 14622">
          <a:extLst>
            <a:ext uri="{FF2B5EF4-FFF2-40B4-BE49-F238E27FC236}">
              <a16:creationId xmlns:a16="http://schemas.microsoft.com/office/drawing/2014/main" xmlns="" id="{BD2AEC53-C2A6-46F3-B5B1-8D89610AA06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0" name="Text Box 14672">
          <a:extLst>
            <a:ext uri="{FF2B5EF4-FFF2-40B4-BE49-F238E27FC236}">
              <a16:creationId xmlns:a16="http://schemas.microsoft.com/office/drawing/2014/main" xmlns="" id="{F8A0E1FF-8091-4758-BD35-E1645A711DA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7</xdr:col>
      <xdr:colOff>28575</xdr:colOff>
      <xdr:row>440</xdr:row>
      <xdr:rowOff>0</xdr:rowOff>
    </xdr:from>
    <xdr:ext cx="76200" cy="217170"/>
    <xdr:sp macro="" textlink="">
      <xdr:nvSpPr>
        <xdr:cNvPr id="31" name="Text Box 14673">
          <a:extLst>
            <a:ext uri="{FF2B5EF4-FFF2-40B4-BE49-F238E27FC236}">
              <a16:creationId xmlns:a16="http://schemas.microsoft.com/office/drawing/2014/main" xmlns="" id="{A826FF47-3F2F-4A2D-95FC-D083C77D4598}"/>
            </a:ext>
          </a:extLst>
        </xdr:cNvPr>
        <xdr:cNvSpPr txBox="1">
          <a:spLocks noChangeArrowheads="1"/>
        </xdr:cNvSpPr>
      </xdr:nvSpPr>
      <xdr:spPr bwMode="auto">
        <a:xfrm>
          <a:off x="14687550" y="1187386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781050</xdr:colOff>
      <xdr:row>440</xdr:row>
      <xdr:rowOff>0</xdr:rowOff>
    </xdr:from>
    <xdr:ext cx="76200" cy="217170"/>
    <xdr:sp macro="" textlink="">
      <xdr:nvSpPr>
        <xdr:cNvPr id="32" name="Text Box 14674">
          <a:extLst>
            <a:ext uri="{FF2B5EF4-FFF2-40B4-BE49-F238E27FC236}">
              <a16:creationId xmlns:a16="http://schemas.microsoft.com/office/drawing/2014/main" xmlns="" id="{C16C040E-AD9B-4198-8D77-E2C98EB7BF30}"/>
            </a:ext>
          </a:extLst>
        </xdr:cNvPr>
        <xdr:cNvSpPr txBox="1">
          <a:spLocks noChangeArrowheads="1"/>
        </xdr:cNvSpPr>
      </xdr:nvSpPr>
      <xdr:spPr bwMode="auto">
        <a:xfrm>
          <a:off x="13896975" y="1197673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3" name="Text Box 14619">
          <a:extLst>
            <a:ext uri="{FF2B5EF4-FFF2-40B4-BE49-F238E27FC236}">
              <a16:creationId xmlns:a16="http://schemas.microsoft.com/office/drawing/2014/main" xmlns="" id="{1E5E8C9D-EBA6-46B7-BEDF-F8DAB787BB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4" name="Text Box 14620">
          <a:extLst>
            <a:ext uri="{FF2B5EF4-FFF2-40B4-BE49-F238E27FC236}">
              <a16:creationId xmlns:a16="http://schemas.microsoft.com/office/drawing/2014/main" xmlns="" id="{2892FC31-2170-4487-8658-071CAB4941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5" name="Text Box 14621">
          <a:extLst>
            <a:ext uri="{FF2B5EF4-FFF2-40B4-BE49-F238E27FC236}">
              <a16:creationId xmlns:a16="http://schemas.microsoft.com/office/drawing/2014/main" xmlns="" id="{A8471F27-1133-4B04-849D-31EA6AC454A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6" name="Text Box 14622">
          <a:extLst>
            <a:ext uri="{FF2B5EF4-FFF2-40B4-BE49-F238E27FC236}">
              <a16:creationId xmlns:a16="http://schemas.microsoft.com/office/drawing/2014/main" xmlns="" id="{AE70DBAA-AD99-4719-99A6-77E5870F8FF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7" name="Text Box 14672">
          <a:extLst>
            <a:ext uri="{FF2B5EF4-FFF2-40B4-BE49-F238E27FC236}">
              <a16:creationId xmlns:a16="http://schemas.microsoft.com/office/drawing/2014/main" xmlns="" id="{4D1381C8-0F47-4B73-A097-FED629E3F68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8" name="Text Box 14673">
          <a:extLst>
            <a:ext uri="{FF2B5EF4-FFF2-40B4-BE49-F238E27FC236}">
              <a16:creationId xmlns:a16="http://schemas.microsoft.com/office/drawing/2014/main" xmlns="" id="{20409721-E80B-45F9-B1E9-3BEEB3489E7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39" name="Text Box 14674">
          <a:extLst>
            <a:ext uri="{FF2B5EF4-FFF2-40B4-BE49-F238E27FC236}">
              <a16:creationId xmlns:a16="http://schemas.microsoft.com/office/drawing/2014/main" xmlns="" id="{9AA67742-8FA6-40AF-9095-54F7A2747147}"/>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0" name="Text Box 14675">
          <a:extLst>
            <a:ext uri="{FF2B5EF4-FFF2-40B4-BE49-F238E27FC236}">
              <a16:creationId xmlns:a16="http://schemas.microsoft.com/office/drawing/2014/main" xmlns="" id="{44CA5E18-EAAF-4960-A5D9-192B147E9D3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1" name="Text Box 27199">
          <a:extLst>
            <a:ext uri="{FF2B5EF4-FFF2-40B4-BE49-F238E27FC236}">
              <a16:creationId xmlns:a16="http://schemas.microsoft.com/office/drawing/2014/main" xmlns="" id="{D0C4E843-5F45-4839-AC3C-713A09F11A4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2" name="Text Box 27200">
          <a:extLst>
            <a:ext uri="{FF2B5EF4-FFF2-40B4-BE49-F238E27FC236}">
              <a16:creationId xmlns:a16="http://schemas.microsoft.com/office/drawing/2014/main" xmlns="" id="{02594D20-E5CA-49B2-9EE4-684EE37BB24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3" name="Text Box 27201">
          <a:extLst>
            <a:ext uri="{FF2B5EF4-FFF2-40B4-BE49-F238E27FC236}">
              <a16:creationId xmlns:a16="http://schemas.microsoft.com/office/drawing/2014/main" xmlns="" id="{7265A0BE-38AB-41ED-9B22-F378647DCD3F}"/>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4" name="Text Box 27202">
          <a:extLst>
            <a:ext uri="{FF2B5EF4-FFF2-40B4-BE49-F238E27FC236}">
              <a16:creationId xmlns:a16="http://schemas.microsoft.com/office/drawing/2014/main" xmlns="" id="{21E55F12-EE5D-4A2C-8C23-D36B40FDA09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5" name="Text Box 14619">
          <a:extLst>
            <a:ext uri="{FF2B5EF4-FFF2-40B4-BE49-F238E27FC236}">
              <a16:creationId xmlns:a16="http://schemas.microsoft.com/office/drawing/2014/main" xmlns="" id="{17783215-4718-4215-9CC8-236329721F0C}"/>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6" name="Text Box 14620">
          <a:extLst>
            <a:ext uri="{FF2B5EF4-FFF2-40B4-BE49-F238E27FC236}">
              <a16:creationId xmlns:a16="http://schemas.microsoft.com/office/drawing/2014/main" xmlns="" id="{FC32E70A-D025-4868-907D-78CCA3A8129D}"/>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7" name="Text Box 14621">
          <a:extLst>
            <a:ext uri="{FF2B5EF4-FFF2-40B4-BE49-F238E27FC236}">
              <a16:creationId xmlns:a16="http://schemas.microsoft.com/office/drawing/2014/main" xmlns="" id="{33E3EFEB-1D9B-4E9C-8E00-9EB10F162A9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8" name="Text Box 14622">
          <a:extLst>
            <a:ext uri="{FF2B5EF4-FFF2-40B4-BE49-F238E27FC236}">
              <a16:creationId xmlns:a16="http://schemas.microsoft.com/office/drawing/2014/main" xmlns="" id="{21A189B1-2FAE-4C0E-AB92-043E17489CDB}"/>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49" name="Text Box 14672">
          <a:extLst>
            <a:ext uri="{FF2B5EF4-FFF2-40B4-BE49-F238E27FC236}">
              <a16:creationId xmlns:a16="http://schemas.microsoft.com/office/drawing/2014/main" xmlns="" id="{BF325CEE-EDF3-48AA-8C6A-8CA034D47E53}"/>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0" name="Text Box 14673">
          <a:extLst>
            <a:ext uri="{FF2B5EF4-FFF2-40B4-BE49-F238E27FC236}">
              <a16:creationId xmlns:a16="http://schemas.microsoft.com/office/drawing/2014/main" xmlns="" id="{70545BE6-62AD-4ADE-8CE5-23E4558C737A}"/>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1" name="Text Box 14674">
          <a:extLst>
            <a:ext uri="{FF2B5EF4-FFF2-40B4-BE49-F238E27FC236}">
              <a16:creationId xmlns:a16="http://schemas.microsoft.com/office/drawing/2014/main" xmlns="" id="{D0C6B791-EB5C-4FF1-AEFF-AF39D41AA9B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2" name="Text Box 14675">
          <a:extLst>
            <a:ext uri="{FF2B5EF4-FFF2-40B4-BE49-F238E27FC236}">
              <a16:creationId xmlns:a16="http://schemas.microsoft.com/office/drawing/2014/main" xmlns="" id="{ACD26D52-46E1-451E-AC04-197DDD6434D4}"/>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3" name="Text Box 27199">
          <a:extLst>
            <a:ext uri="{FF2B5EF4-FFF2-40B4-BE49-F238E27FC236}">
              <a16:creationId xmlns:a16="http://schemas.microsoft.com/office/drawing/2014/main" xmlns="" id="{0BE65E90-5AEE-4267-8F78-0BA8D000829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4" name="Text Box 27200">
          <a:extLst>
            <a:ext uri="{FF2B5EF4-FFF2-40B4-BE49-F238E27FC236}">
              <a16:creationId xmlns:a16="http://schemas.microsoft.com/office/drawing/2014/main" xmlns="" id="{E4113DA6-9345-4B01-9A91-26A9D94AA632}"/>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5" name="Text Box 27201">
          <a:extLst>
            <a:ext uri="{FF2B5EF4-FFF2-40B4-BE49-F238E27FC236}">
              <a16:creationId xmlns:a16="http://schemas.microsoft.com/office/drawing/2014/main" xmlns="" id="{EB5E1AD2-E6EF-465F-985A-70322824141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6" name="Text Box 27202">
          <a:extLst>
            <a:ext uri="{FF2B5EF4-FFF2-40B4-BE49-F238E27FC236}">
              <a16:creationId xmlns:a16="http://schemas.microsoft.com/office/drawing/2014/main" xmlns="" id="{7E2449AF-ED1D-436C-B880-712E3F2DC8F0}"/>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7" name="Text Box 14619">
          <a:extLst>
            <a:ext uri="{FF2B5EF4-FFF2-40B4-BE49-F238E27FC236}">
              <a16:creationId xmlns:a16="http://schemas.microsoft.com/office/drawing/2014/main" xmlns="" id="{DD672F8B-A197-421D-8760-51164F357726}"/>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8" name="Text Box 14620">
          <a:extLst>
            <a:ext uri="{FF2B5EF4-FFF2-40B4-BE49-F238E27FC236}">
              <a16:creationId xmlns:a16="http://schemas.microsoft.com/office/drawing/2014/main" xmlns="" id="{93FDA654-96B8-4B8E-8AAC-4FB246F9115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5</xdr:col>
      <xdr:colOff>0</xdr:colOff>
      <xdr:row>440</xdr:row>
      <xdr:rowOff>0</xdr:rowOff>
    </xdr:from>
    <xdr:ext cx="76200" cy="217170"/>
    <xdr:sp macro="" textlink="">
      <xdr:nvSpPr>
        <xdr:cNvPr id="59" name="Text Box 14621">
          <a:extLst>
            <a:ext uri="{FF2B5EF4-FFF2-40B4-BE49-F238E27FC236}">
              <a16:creationId xmlns:a16="http://schemas.microsoft.com/office/drawing/2014/main" xmlns="" id="{082F6C68-9400-449C-AE3B-E864D6FCA485}"/>
            </a:ext>
          </a:extLst>
        </xdr:cNvPr>
        <xdr:cNvSpPr txBox="1">
          <a:spLocks noChangeArrowheads="1"/>
        </xdr:cNvSpPr>
      </xdr:nvSpPr>
      <xdr:spPr bwMode="auto">
        <a:xfrm>
          <a:off x="13134975" y="1147000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oneCellAnchor>
    <xdr:from>
      <xdr:col>4</xdr:col>
      <xdr:colOff>2013857</xdr:colOff>
      <xdr:row>440</xdr:row>
      <xdr:rowOff>0</xdr:rowOff>
    </xdr:from>
    <xdr:ext cx="76200" cy="217170"/>
    <xdr:sp macro="" textlink="">
      <xdr:nvSpPr>
        <xdr:cNvPr id="60" name="Text Box 14674">
          <a:extLst>
            <a:ext uri="{FF2B5EF4-FFF2-40B4-BE49-F238E27FC236}">
              <a16:creationId xmlns:a16="http://schemas.microsoft.com/office/drawing/2014/main" xmlns="" id="{C334EBC6-2041-4CB0-8FDC-FC9D3E25BD6D}"/>
            </a:ext>
          </a:extLst>
        </xdr:cNvPr>
        <xdr:cNvSpPr txBox="1">
          <a:spLocks noChangeArrowheads="1"/>
        </xdr:cNvSpPr>
      </xdr:nvSpPr>
      <xdr:spPr bwMode="auto">
        <a:xfrm>
          <a:off x="13015232" y="142436850"/>
          <a:ext cx="76200" cy="21717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sp>
    <xdr:clientData/>
  </xdr:oneCellAnchor>
  <xdr:twoCellAnchor>
    <xdr:from>
      <xdr:col>0</xdr:col>
      <xdr:colOff>0</xdr:colOff>
      <xdr:row>0</xdr:row>
      <xdr:rowOff>1</xdr:rowOff>
    </xdr:from>
    <xdr:to>
      <xdr:col>1</xdr:col>
      <xdr:colOff>359833</xdr:colOff>
      <xdr:row>4</xdr:row>
      <xdr:rowOff>0</xdr:rowOff>
    </xdr:to>
    <xdr:pic>
      <xdr:nvPicPr>
        <xdr:cNvPr id="61" name="Image 9">
          <a:extLst>
            <a:ext uri="{FF2B5EF4-FFF2-40B4-BE49-F238E27FC236}">
              <a16:creationId xmlns:a16="http://schemas.microsoft.com/office/drawing/2014/main" xmlns=""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07583" cy="136524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xdr:rowOff>
    </xdr:from>
    <xdr:to>
      <xdr:col>1</xdr:col>
      <xdr:colOff>680357</xdr:colOff>
      <xdr:row>4</xdr:row>
      <xdr:rowOff>0</xdr:rowOff>
    </xdr:to>
    <xdr:pic>
      <xdr:nvPicPr>
        <xdr:cNvPr id="64"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65"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66"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twoCellAnchor>
    <xdr:from>
      <xdr:col>0</xdr:col>
      <xdr:colOff>0</xdr:colOff>
      <xdr:row>0</xdr:row>
      <xdr:rowOff>1</xdr:rowOff>
    </xdr:from>
    <xdr:to>
      <xdr:col>1</xdr:col>
      <xdr:colOff>680357</xdr:colOff>
      <xdr:row>4</xdr:row>
      <xdr:rowOff>0</xdr:rowOff>
    </xdr:to>
    <xdr:pic>
      <xdr:nvPicPr>
        <xdr:cNvPr id="67" name="Image 9">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
          <a:ext cx="1442357" cy="1362074"/>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E123"/>
  <sheetViews>
    <sheetView tabSelected="1" topLeftCell="A49" zoomScale="90" zoomScaleNormal="90" workbookViewId="0">
      <selection activeCell="J22" sqref="J22"/>
    </sheetView>
  </sheetViews>
  <sheetFormatPr baseColWidth="10" defaultRowHeight="15"/>
  <cols>
    <col min="1" max="1" width="15" customWidth="1"/>
    <col min="2" max="2" width="84.85546875" customWidth="1"/>
    <col min="3" max="3" width="19.85546875" customWidth="1"/>
    <col min="4" max="4" width="12.5703125" customWidth="1"/>
    <col min="5" max="5" width="25.85546875" customWidth="1"/>
  </cols>
  <sheetData>
    <row r="1" spans="1:5" ht="30" customHeight="1">
      <c r="B1" s="123" t="s">
        <v>698</v>
      </c>
      <c r="C1" s="123"/>
      <c r="D1" s="123"/>
      <c r="E1" s="123"/>
    </row>
    <row r="2" spans="1:5" ht="30" customHeight="1">
      <c r="B2" s="123" t="s">
        <v>705</v>
      </c>
      <c r="C2" s="123"/>
      <c r="D2" s="123"/>
      <c r="E2" s="123"/>
    </row>
    <row r="3" spans="1:5" ht="30" customHeight="1">
      <c r="B3" s="124" t="s">
        <v>706</v>
      </c>
      <c r="C3" s="124"/>
      <c r="D3" s="124"/>
      <c r="E3" s="124"/>
    </row>
    <row r="4" spans="1:5" ht="17.25" customHeight="1" thickBot="1">
      <c r="B4" s="124"/>
      <c r="C4" s="124"/>
      <c r="D4" s="124"/>
      <c r="E4" s="124"/>
    </row>
    <row r="5" spans="1:5" ht="19.5" thickBot="1">
      <c r="A5" s="17" t="s">
        <v>0</v>
      </c>
      <c r="B5" s="84" t="s">
        <v>1</v>
      </c>
      <c r="C5" s="85" t="s">
        <v>2</v>
      </c>
      <c r="D5" s="86" t="s">
        <v>3</v>
      </c>
      <c r="E5" s="87" t="s">
        <v>4</v>
      </c>
    </row>
    <row r="6" spans="1:5" ht="19.5" thickBot="1">
      <c r="A6" s="80"/>
      <c r="B6" s="81" t="s">
        <v>15</v>
      </c>
      <c r="C6" s="82"/>
      <c r="D6" s="83"/>
      <c r="E6" s="83"/>
    </row>
    <row r="7" spans="1:5" ht="19.5" thickBot="1">
      <c r="A7" s="7" t="s">
        <v>7</v>
      </c>
      <c r="B7" s="8"/>
      <c r="C7" s="21"/>
      <c r="D7" s="24">
        <v>1</v>
      </c>
      <c r="E7" s="25">
        <f t="shared" ref="E7:E102" si="0">C7*D7</f>
        <v>0</v>
      </c>
    </row>
    <row r="8" spans="1:5" ht="18.75">
      <c r="A8" s="40"/>
      <c r="B8" s="48" t="s">
        <v>691</v>
      </c>
      <c r="C8" s="13"/>
      <c r="D8" s="13"/>
      <c r="E8" s="13"/>
    </row>
    <row r="9" spans="1:5">
      <c r="A9" s="13"/>
      <c r="B9" s="48" t="s">
        <v>577</v>
      </c>
      <c r="C9" s="13"/>
      <c r="D9" s="13"/>
      <c r="E9" s="13"/>
    </row>
    <row r="10" spans="1:5">
      <c r="A10" s="13"/>
      <c r="B10" s="48" t="s">
        <v>578</v>
      </c>
      <c r="C10" s="13"/>
      <c r="D10" s="13"/>
      <c r="E10" s="13"/>
    </row>
    <row r="11" spans="1:5">
      <c r="A11" s="13"/>
      <c r="B11" s="48" t="s">
        <v>579</v>
      </c>
      <c r="C11" s="13"/>
      <c r="D11" s="13"/>
      <c r="E11" s="13"/>
    </row>
    <row r="12" spans="1:5">
      <c r="A12" s="13"/>
      <c r="B12" s="48" t="s">
        <v>580</v>
      </c>
      <c r="C12" s="13"/>
      <c r="D12" s="13"/>
      <c r="E12" s="13"/>
    </row>
    <row r="13" spans="1:5">
      <c r="A13" s="13"/>
      <c r="B13" s="48" t="s">
        <v>581</v>
      </c>
      <c r="C13" s="13"/>
      <c r="D13" s="13"/>
      <c r="E13" s="13"/>
    </row>
    <row r="14" spans="1:5">
      <c r="A14" s="13"/>
      <c r="B14" s="48" t="s">
        <v>582</v>
      </c>
      <c r="C14" s="13"/>
      <c r="D14" s="13"/>
      <c r="E14" s="13"/>
    </row>
    <row r="15" spans="1:5" ht="30">
      <c r="A15" s="13"/>
      <c r="B15" s="48" t="s">
        <v>583</v>
      </c>
      <c r="C15" s="13"/>
      <c r="D15" s="13"/>
      <c r="E15" s="13"/>
    </row>
    <row r="16" spans="1:5">
      <c r="A16" s="13"/>
      <c r="B16" s="48" t="s">
        <v>584</v>
      </c>
      <c r="C16" s="13"/>
      <c r="D16" s="13"/>
      <c r="E16" s="13"/>
    </row>
    <row r="17" spans="1:5">
      <c r="A17" s="13"/>
      <c r="B17" s="48" t="s">
        <v>585</v>
      </c>
      <c r="C17" s="13"/>
      <c r="D17" s="13"/>
      <c r="E17" s="13"/>
    </row>
    <row r="18" spans="1:5">
      <c r="A18" s="13"/>
      <c r="B18" s="48" t="s">
        <v>586</v>
      </c>
      <c r="C18" s="13"/>
      <c r="D18" s="13"/>
      <c r="E18" s="13"/>
    </row>
    <row r="19" spans="1:5">
      <c r="A19" s="13"/>
      <c r="B19" s="48" t="s">
        <v>587</v>
      </c>
      <c r="C19" s="13"/>
      <c r="D19" s="13"/>
      <c r="E19" s="13"/>
    </row>
    <row r="20" spans="1:5">
      <c r="A20" s="13"/>
      <c r="B20" s="48" t="s">
        <v>588</v>
      </c>
      <c r="C20" s="13"/>
      <c r="D20" s="13"/>
      <c r="E20" s="13"/>
    </row>
    <row r="21" spans="1:5">
      <c r="A21" s="13"/>
      <c r="B21" s="48" t="s">
        <v>589</v>
      </c>
      <c r="C21" s="13"/>
      <c r="D21" s="13"/>
      <c r="E21" s="13"/>
    </row>
    <row r="22" spans="1:5" ht="30">
      <c r="A22" s="13"/>
      <c r="B22" s="48" t="s">
        <v>590</v>
      </c>
      <c r="C22" s="13"/>
      <c r="D22" s="13"/>
      <c r="E22" s="13"/>
    </row>
    <row r="23" spans="1:5">
      <c r="A23" s="13"/>
      <c r="B23" s="48" t="s">
        <v>591</v>
      </c>
      <c r="C23" s="13"/>
      <c r="D23" s="13"/>
      <c r="E23" s="13"/>
    </row>
    <row r="24" spans="1:5" ht="30">
      <c r="A24" s="13"/>
      <c r="B24" s="48" t="s">
        <v>592</v>
      </c>
      <c r="C24" s="13"/>
      <c r="D24" s="13"/>
      <c r="E24" s="13"/>
    </row>
    <row r="25" spans="1:5">
      <c r="A25" s="13"/>
      <c r="B25" s="48" t="s">
        <v>593</v>
      </c>
      <c r="C25" s="13"/>
      <c r="D25" s="13"/>
      <c r="E25" s="13"/>
    </row>
    <row r="26" spans="1:5" ht="30">
      <c r="A26" s="13"/>
      <c r="B26" s="48" t="s">
        <v>594</v>
      </c>
      <c r="C26" s="13"/>
      <c r="D26" s="13"/>
      <c r="E26" s="13"/>
    </row>
    <row r="27" spans="1:5">
      <c r="A27" s="13"/>
      <c r="B27" s="48" t="s">
        <v>595</v>
      </c>
      <c r="C27" s="13"/>
      <c r="D27" s="13"/>
      <c r="E27" s="13"/>
    </row>
    <row r="28" spans="1:5" ht="30">
      <c r="A28" s="13"/>
      <c r="B28" s="48" t="s">
        <v>596</v>
      </c>
      <c r="C28" s="13"/>
      <c r="D28" s="13"/>
      <c r="E28" s="13"/>
    </row>
    <row r="29" spans="1:5">
      <c r="A29" s="13"/>
      <c r="B29" s="48" t="s">
        <v>597</v>
      </c>
      <c r="C29" s="13"/>
      <c r="D29" s="13"/>
      <c r="E29" s="13"/>
    </row>
    <row r="30" spans="1:5">
      <c r="A30" s="13"/>
      <c r="B30" s="48" t="s">
        <v>598</v>
      </c>
      <c r="C30" s="13"/>
      <c r="D30" s="13"/>
      <c r="E30" s="13"/>
    </row>
    <row r="31" spans="1:5">
      <c r="A31" s="13"/>
      <c r="B31" s="48" t="s">
        <v>599</v>
      </c>
      <c r="C31" s="13"/>
      <c r="D31" s="13"/>
      <c r="E31" s="13"/>
    </row>
    <row r="32" spans="1:5">
      <c r="A32" s="13"/>
      <c r="B32" s="48" t="s">
        <v>600</v>
      </c>
      <c r="C32" s="13"/>
      <c r="D32" s="13"/>
      <c r="E32" s="13"/>
    </row>
    <row r="33" spans="1:5" ht="30">
      <c r="A33" s="13"/>
      <c r="B33" s="48" t="s">
        <v>601</v>
      </c>
      <c r="C33" s="13"/>
      <c r="D33" s="13"/>
      <c r="E33" s="13"/>
    </row>
    <row r="34" spans="1:5" ht="30">
      <c r="A34" s="13"/>
      <c r="B34" s="48" t="s">
        <v>602</v>
      </c>
      <c r="C34" s="13"/>
      <c r="D34" s="13"/>
      <c r="E34" s="13"/>
    </row>
    <row r="35" spans="1:5" ht="30">
      <c r="A35" s="13"/>
      <c r="B35" s="48" t="s">
        <v>603</v>
      </c>
      <c r="C35" s="13"/>
      <c r="D35" s="13"/>
      <c r="E35" s="13"/>
    </row>
    <row r="36" spans="1:5" ht="45">
      <c r="A36" s="13"/>
      <c r="B36" s="48" t="s">
        <v>604</v>
      </c>
      <c r="C36" s="13"/>
      <c r="D36" s="13"/>
      <c r="E36" s="13"/>
    </row>
    <row r="37" spans="1:5" ht="30">
      <c r="A37" s="13"/>
      <c r="B37" s="48" t="s">
        <v>605</v>
      </c>
      <c r="C37" s="13"/>
      <c r="D37" s="13"/>
      <c r="E37" s="13"/>
    </row>
    <row r="38" spans="1:5" ht="30">
      <c r="A38" s="13"/>
      <c r="B38" s="48" t="s">
        <v>606</v>
      </c>
      <c r="C38" s="13"/>
      <c r="D38" s="13"/>
      <c r="E38" s="13"/>
    </row>
    <row r="39" spans="1:5" ht="30">
      <c r="A39" s="13"/>
      <c r="B39" s="48" t="s">
        <v>607</v>
      </c>
      <c r="C39" s="13"/>
      <c r="D39" s="13"/>
      <c r="E39" s="13"/>
    </row>
    <row r="40" spans="1:5" ht="30">
      <c r="A40" s="13"/>
      <c r="B40" s="48" t="s">
        <v>608</v>
      </c>
      <c r="C40" s="13"/>
      <c r="D40" s="13"/>
      <c r="E40" s="13"/>
    </row>
    <row r="41" spans="1:5">
      <c r="A41" s="13"/>
      <c r="B41" s="48" t="s">
        <v>609</v>
      </c>
      <c r="C41" s="13"/>
      <c r="D41" s="13"/>
      <c r="E41" s="13"/>
    </row>
    <row r="42" spans="1:5" ht="30">
      <c r="A42" s="13"/>
      <c r="B42" s="48" t="s">
        <v>610</v>
      </c>
      <c r="C42" s="13"/>
      <c r="D42" s="13"/>
      <c r="E42" s="13"/>
    </row>
    <row r="43" spans="1:5">
      <c r="A43" s="13"/>
      <c r="B43" s="48" t="s">
        <v>611</v>
      </c>
      <c r="C43" s="13"/>
      <c r="D43" s="13"/>
      <c r="E43" s="13"/>
    </row>
    <row r="44" spans="1:5">
      <c r="A44" s="13"/>
      <c r="B44" s="48" t="s">
        <v>612</v>
      </c>
      <c r="C44" s="13"/>
      <c r="D44" s="13"/>
      <c r="E44" s="13"/>
    </row>
    <row r="45" spans="1:5">
      <c r="A45" s="13"/>
      <c r="B45" s="48" t="s">
        <v>613</v>
      </c>
      <c r="C45" s="13"/>
      <c r="D45" s="13"/>
      <c r="E45" s="13"/>
    </row>
    <row r="46" spans="1:5">
      <c r="A46" s="13"/>
      <c r="B46" s="48" t="s">
        <v>614</v>
      </c>
      <c r="C46" s="13"/>
      <c r="D46" s="13"/>
      <c r="E46" s="13"/>
    </row>
    <row r="47" spans="1:5" ht="30">
      <c r="A47" s="13"/>
      <c r="B47" s="48" t="s">
        <v>615</v>
      </c>
      <c r="C47" s="13"/>
      <c r="D47" s="13"/>
      <c r="E47" s="13"/>
    </row>
    <row r="48" spans="1:5">
      <c r="A48" s="13"/>
      <c r="B48" s="48" t="s">
        <v>616</v>
      </c>
      <c r="C48" s="13"/>
      <c r="D48" s="13"/>
      <c r="E48" s="13"/>
    </row>
    <row r="49" spans="1:5">
      <c r="A49" s="13"/>
      <c r="B49" s="48" t="s">
        <v>617</v>
      </c>
      <c r="C49" s="13"/>
      <c r="D49" s="13"/>
      <c r="E49" s="13"/>
    </row>
    <row r="50" spans="1:5">
      <c r="A50" s="13"/>
      <c r="B50" s="48" t="s">
        <v>618</v>
      </c>
      <c r="C50" s="13"/>
      <c r="D50" s="13"/>
      <c r="E50" s="13"/>
    </row>
    <row r="51" spans="1:5">
      <c r="A51" s="13"/>
      <c r="B51" s="48" t="s">
        <v>619</v>
      </c>
      <c r="C51" s="13"/>
      <c r="D51" s="13"/>
      <c r="E51" s="13"/>
    </row>
    <row r="52" spans="1:5">
      <c r="A52" s="13"/>
      <c r="B52" s="48" t="s">
        <v>620</v>
      </c>
      <c r="C52" s="13"/>
      <c r="D52" s="13"/>
      <c r="E52" s="13"/>
    </row>
    <row r="53" spans="1:5">
      <c r="A53" s="13"/>
      <c r="B53" s="48" t="s">
        <v>621</v>
      </c>
      <c r="C53" s="13"/>
      <c r="D53" s="13"/>
      <c r="E53" s="13"/>
    </row>
    <row r="54" spans="1:5">
      <c r="A54" s="13"/>
      <c r="B54" s="48" t="s">
        <v>622</v>
      </c>
      <c r="C54" s="13"/>
      <c r="D54" s="13"/>
      <c r="E54" s="13"/>
    </row>
    <row r="55" spans="1:5">
      <c r="A55" s="13"/>
      <c r="B55" s="48" t="s">
        <v>623</v>
      </c>
      <c r="C55" s="13"/>
      <c r="D55" s="13"/>
      <c r="E55" s="13"/>
    </row>
    <row r="56" spans="1:5">
      <c r="A56" s="13"/>
      <c r="B56" s="48" t="s">
        <v>624</v>
      </c>
      <c r="C56" s="13"/>
      <c r="D56" s="13"/>
      <c r="E56" s="13"/>
    </row>
    <row r="57" spans="1:5">
      <c r="A57" s="13"/>
      <c r="B57" s="48" t="s">
        <v>625</v>
      </c>
      <c r="C57" s="13"/>
      <c r="D57" s="13"/>
      <c r="E57" s="13"/>
    </row>
    <row r="58" spans="1:5">
      <c r="A58" s="13"/>
      <c r="B58" s="48" t="s">
        <v>626</v>
      </c>
      <c r="C58" s="13"/>
      <c r="D58" s="13"/>
      <c r="E58" s="13"/>
    </row>
    <row r="59" spans="1:5">
      <c r="A59" s="13"/>
      <c r="B59" s="48" t="s">
        <v>627</v>
      </c>
      <c r="C59" s="13"/>
      <c r="D59" s="13"/>
      <c r="E59" s="13"/>
    </row>
    <row r="60" spans="1:5" ht="30">
      <c r="A60" s="13"/>
      <c r="B60" s="48" t="s">
        <v>628</v>
      </c>
      <c r="C60" s="13"/>
      <c r="D60" s="13"/>
      <c r="E60" s="13"/>
    </row>
    <row r="61" spans="1:5">
      <c r="A61" s="13"/>
      <c r="B61" s="48" t="s">
        <v>629</v>
      </c>
      <c r="C61" s="13"/>
      <c r="D61" s="13"/>
      <c r="E61" s="13"/>
    </row>
    <row r="62" spans="1:5">
      <c r="A62" s="13"/>
      <c r="B62" s="48" t="s">
        <v>630</v>
      </c>
      <c r="C62" s="13"/>
      <c r="D62" s="13"/>
      <c r="E62" s="13"/>
    </row>
    <row r="63" spans="1:5">
      <c r="A63" s="13"/>
      <c r="B63" s="48" t="s">
        <v>631</v>
      </c>
      <c r="C63" s="13"/>
      <c r="D63" s="13"/>
      <c r="E63" s="13"/>
    </row>
    <row r="64" spans="1:5" ht="31.5">
      <c r="A64" s="13"/>
      <c r="B64" s="49" t="s">
        <v>632</v>
      </c>
      <c r="C64" s="13"/>
      <c r="D64" s="13"/>
      <c r="E64" s="13"/>
    </row>
    <row r="65" spans="1:5">
      <c r="A65" s="13"/>
      <c r="B65" s="48" t="s">
        <v>633</v>
      </c>
      <c r="C65" s="13"/>
      <c r="D65" s="13"/>
      <c r="E65" s="13"/>
    </row>
    <row r="66" spans="1:5" ht="31.5">
      <c r="A66" s="13"/>
      <c r="B66" s="49" t="s">
        <v>634</v>
      </c>
      <c r="C66" s="13"/>
      <c r="D66" s="13"/>
      <c r="E66" s="13"/>
    </row>
    <row r="67" spans="1:5">
      <c r="A67" s="13"/>
      <c r="B67" s="48" t="s">
        <v>635</v>
      </c>
      <c r="C67" s="13"/>
      <c r="D67" s="13"/>
      <c r="E67" s="13"/>
    </row>
    <row r="68" spans="1:5" ht="31.5">
      <c r="A68" s="13"/>
      <c r="B68" s="49" t="s">
        <v>636</v>
      </c>
      <c r="C68" s="13"/>
      <c r="D68" s="13"/>
      <c r="E68" s="13"/>
    </row>
    <row r="69" spans="1:5">
      <c r="A69" s="13"/>
      <c r="B69" s="48" t="s">
        <v>637</v>
      </c>
      <c r="C69" s="13"/>
      <c r="D69" s="13"/>
      <c r="E69" s="13"/>
    </row>
    <row r="70" spans="1:5" ht="16.5">
      <c r="A70" s="13"/>
      <c r="B70" s="49" t="s">
        <v>638</v>
      </c>
      <c r="C70" s="13"/>
      <c r="D70" s="13"/>
      <c r="E70" s="13"/>
    </row>
    <row r="71" spans="1:5" ht="16.5">
      <c r="A71" s="13"/>
      <c r="B71" s="49" t="s">
        <v>639</v>
      </c>
      <c r="C71" s="13"/>
      <c r="D71" s="13"/>
      <c r="E71" s="13"/>
    </row>
    <row r="72" spans="1:5">
      <c r="A72" s="13"/>
      <c r="B72" s="48" t="s">
        <v>640</v>
      </c>
      <c r="C72" s="13"/>
      <c r="D72" s="13"/>
      <c r="E72" s="13"/>
    </row>
    <row r="73" spans="1:5" ht="16.5">
      <c r="A73" s="13"/>
      <c r="B73" s="49" t="s">
        <v>641</v>
      </c>
      <c r="C73" s="13"/>
      <c r="D73" s="13"/>
      <c r="E73" s="13"/>
    </row>
    <row r="74" spans="1:5">
      <c r="A74" s="13"/>
      <c r="B74" s="48" t="s">
        <v>642</v>
      </c>
      <c r="C74" s="13"/>
      <c r="D74" s="13"/>
      <c r="E74" s="13"/>
    </row>
    <row r="75" spans="1:5" ht="16.5">
      <c r="A75" s="13"/>
      <c r="B75" s="49" t="s">
        <v>643</v>
      </c>
      <c r="C75" s="13"/>
      <c r="D75" s="13"/>
      <c r="E75" s="13"/>
    </row>
    <row r="76" spans="1:5" ht="16.5">
      <c r="A76" s="13"/>
      <c r="B76" s="49" t="s">
        <v>644</v>
      </c>
      <c r="C76" s="13"/>
      <c r="D76" s="13"/>
      <c r="E76" s="13"/>
    </row>
    <row r="77" spans="1:5" ht="16.5">
      <c r="A77" s="13"/>
      <c r="B77" s="49" t="s">
        <v>645</v>
      </c>
      <c r="C77" s="13"/>
      <c r="D77" s="13"/>
      <c r="E77" s="13"/>
    </row>
    <row r="78" spans="1:5" ht="32.25" thickBot="1">
      <c r="A78" s="13"/>
      <c r="B78" s="49" t="s">
        <v>646</v>
      </c>
      <c r="C78" s="13"/>
      <c r="D78" s="13"/>
      <c r="E78" s="13"/>
    </row>
    <row r="79" spans="1:5" ht="19.5" thickBot="1">
      <c r="A79" s="7" t="s">
        <v>5</v>
      </c>
      <c r="B79" s="8"/>
      <c r="C79" s="21"/>
      <c r="D79" s="24">
        <v>2</v>
      </c>
      <c r="E79" s="25">
        <f t="shared" si="0"/>
        <v>0</v>
      </c>
    </row>
    <row r="80" spans="1:5" ht="33.75">
      <c r="A80" s="40"/>
      <c r="B80" s="50" t="s">
        <v>692</v>
      </c>
      <c r="C80" s="13"/>
      <c r="D80" s="13"/>
      <c r="E80" s="13"/>
    </row>
    <row r="81" spans="1:5">
      <c r="A81" s="13"/>
      <c r="B81" s="48" t="s">
        <v>647</v>
      </c>
      <c r="C81" s="13"/>
      <c r="D81" s="13"/>
      <c r="E81" s="13"/>
    </row>
    <row r="82" spans="1:5">
      <c r="A82" s="13"/>
      <c r="B82" s="48" t="s">
        <v>648</v>
      </c>
      <c r="C82" s="13"/>
      <c r="D82" s="13"/>
      <c r="E82" s="13"/>
    </row>
    <row r="83" spans="1:5">
      <c r="A83" s="13"/>
      <c r="B83" s="48" t="s">
        <v>649</v>
      </c>
      <c r="C83" s="13"/>
      <c r="D83" s="13"/>
      <c r="E83" s="13"/>
    </row>
    <row r="84" spans="1:5">
      <c r="A84" s="13"/>
      <c r="B84" s="48" t="s">
        <v>650</v>
      </c>
      <c r="C84" s="13"/>
      <c r="D84" s="13"/>
      <c r="E84" s="13"/>
    </row>
    <row r="85" spans="1:5">
      <c r="A85" s="13"/>
      <c r="B85" s="48" t="s">
        <v>651</v>
      </c>
      <c r="C85" s="13"/>
      <c r="D85" s="13"/>
      <c r="E85" s="13"/>
    </row>
    <row r="86" spans="1:5">
      <c r="A86" s="13"/>
      <c r="B86" s="48" t="s">
        <v>652</v>
      </c>
      <c r="C86" s="13"/>
      <c r="D86" s="13"/>
      <c r="E86" s="13"/>
    </row>
    <row r="87" spans="1:5" ht="60">
      <c r="A87" s="13"/>
      <c r="B87" s="48" t="s">
        <v>653</v>
      </c>
      <c r="C87" s="13"/>
      <c r="D87" s="13"/>
      <c r="E87" s="13"/>
    </row>
    <row r="88" spans="1:5">
      <c r="A88" s="13"/>
      <c r="B88" s="48" t="s">
        <v>654</v>
      </c>
      <c r="C88" s="13"/>
      <c r="D88" s="13"/>
      <c r="E88" s="13"/>
    </row>
    <row r="89" spans="1:5">
      <c r="A89" s="13"/>
      <c r="B89" s="48" t="s">
        <v>655</v>
      </c>
      <c r="C89" s="13"/>
      <c r="D89" s="13"/>
      <c r="E89" s="13"/>
    </row>
    <row r="90" spans="1:5" ht="45">
      <c r="A90" s="13"/>
      <c r="B90" s="48" t="s">
        <v>656</v>
      </c>
      <c r="C90" s="13"/>
      <c r="D90" s="13"/>
      <c r="E90" s="13"/>
    </row>
    <row r="91" spans="1:5">
      <c r="A91" s="13"/>
      <c r="B91" s="48" t="s">
        <v>657</v>
      </c>
      <c r="C91" s="13"/>
      <c r="D91" s="13"/>
      <c r="E91" s="13"/>
    </row>
    <row r="92" spans="1:5">
      <c r="A92" s="13"/>
      <c r="B92" s="48" t="s">
        <v>658</v>
      </c>
      <c r="C92" s="13"/>
      <c r="D92" s="13"/>
      <c r="E92" s="13"/>
    </row>
    <row r="93" spans="1:5" ht="30">
      <c r="A93" s="13"/>
      <c r="B93" s="48" t="s">
        <v>659</v>
      </c>
      <c r="C93" s="13"/>
      <c r="D93" s="13"/>
      <c r="E93" s="13"/>
    </row>
    <row r="94" spans="1:5">
      <c r="A94" s="13"/>
      <c r="B94" s="48" t="s">
        <v>660</v>
      </c>
      <c r="C94" s="13"/>
      <c r="D94" s="13"/>
      <c r="E94" s="13"/>
    </row>
    <row r="95" spans="1:5">
      <c r="A95" s="13"/>
      <c r="B95" s="48" t="s">
        <v>626</v>
      </c>
      <c r="C95" s="13"/>
      <c r="D95" s="13"/>
      <c r="E95" s="13"/>
    </row>
    <row r="96" spans="1:5">
      <c r="A96" s="13"/>
      <c r="B96" s="48" t="s">
        <v>661</v>
      </c>
      <c r="C96" s="13"/>
      <c r="D96" s="13"/>
      <c r="E96" s="13"/>
    </row>
    <row r="97" spans="1:5">
      <c r="A97" s="13"/>
      <c r="B97" s="48" t="s">
        <v>662</v>
      </c>
      <c r="C97" s="13"/>
      <c r="D97" s="13"/>
      <c r="E97" s="13"/>
    </row>
    <row r="98" spans="1:5" ht="30">
      <c r="A98" s="13"/>
      <c r="B98" s="48" t="s">
        <v>663</v>
      </c>
      <c r="C98" s="13"/>
      <c r="D98" s="13"/>
      <c r="E98" s="13"/>
    </row>
    <row r="99" spans="1:5" ht="45">
      <c r="A99" s="13"/>
      <c r="B99" s="48" t="s">
        <v>664</v>
      </c>
      <c r="C99" s="13"/>
      <c r="D99" s="13"/>
      <c r="E99" s="13"/>
    </row>
    <row r="100" spans="1:5">
      <c r="A100" s="13"/>
      <c r="B100" s="48" t="s">
        <v>665</v>
      </c>
      <c r="C100" s="13"/>
      <c r="D100" s="13"/>
      <c r="E100" s="13"/>
    </row>
    <row r="101" spans="1:5" ht="15.75" thickBot="1">
      <c r="A101" s="13"/>
      <c r="B101" s="48" t="s">
        <v>666</v>
      </c>
      <c r="C101" s="13"/>
      <c r="D101" s="13"/>
      <c r="E101" s="13"/>
    </row>
    <row r="102" spans="1:5" ht="19.5" thickBot="1">
      <c r="A102" s="7" t="s">
        <v>12</v>
      </c>
      <c r="B102" s="8"/>
      <c r="C102" s="21"/>
      <c r="D102" s="24">
        <v>2</v>
      </c>
      <c r="E102" s="25">
        <f t="shared" si="0"/>
        <v>0</v>
      </c>
    </row>
    <row r="103" spans="1:5" ht="33.75">
      <c r="A103" s="40"/>
      <c r="B103" s="50" t="s">
        <v>693</v>
      </c>
      <c r="C103" s="13"/>
      <c r="D103" s="13"/>
      <c r="E103" s="13"/>
    </row>
    <row r="104" spans="1:5">
      <c r="A104" s="13"/>
      <c r="B104" s="48" t="s">
        <v>667</v>
      </c>
      <c r="C104" s="13"/>
      <c r="D104" s="13"/>
      <c r="E104" s="13"/>
    </row>
    <row r="105" spans="1:5">
      <c r="A105" s="13"/>
      <c r="B105" s="48" t="s">
        <v>668</v>
      </c>
      <c r="C105" s="13"/>
      <c r="D105" s="13"/>
      <c r="E105" s="13"/>
    </row>
    <row r="106" spans="1:5">
      <c r="A106" s="13"/>
      <c r="B106" s="48" t="s">
        <v>669</v>
      </c>
      <c r="C106" s="13"/>
      <c r="D106" s="13"/>
      <c r="E106" s="13"/>
    </row>
    <row r="107" spans="1:5">
      <c r="A107" s="13"/>
      <c r="B107" s="48" t="s">
        <v>670</v>
      </c>
      <c r="C107" s="13"/>
      <c r="D107" s="13"/>
      <c r="E107" s="13"/>
    </row>
    <row r="108" spans="1:5">
      <c r="A108" s="13"/>
      <c r="B108" s="48" t="s">
        <v>671</v>
      </c>
      <c r="C108" s="13"/>
      <c r="D108" s="13"/>
      <c r="E108" s="13"/>
    </row>
    <row r="109" spans="1:5">
      <c r="A109" s="13"/>
      <c r="B109" s="48" t="s">
        <v>672</v>
      </c>
      <c r="C109" s="13"/>
      <c r="D109" s="13"/>
      <c r="E109" s="13"/>
    </row>
    <row r="110" spans="1:5">
      <c r="A110" s="13"/>
      <c r="B110" s="48" t="s">
        <v>673</v>
      </c>
      <c r="C110" s="13"/>
      <c r="D110" s="13"/>
      <c r="E110" s="13"/>
    </row>
    <row r="111" spans="1:5">
      <c r="A111" s="13"/>
      <c r="B111" s="48" t="s">
        <v>674</v>
      </c>
      <c r="C111" s="13"/>
      <c r="D111" s="13"/>
      <c r="E111" s="13"/>
    </row>
    <row r="112" spans="1:5">
      <c r="A112" s="13"/>
      <c r="B112" s="48" t="s">
        <v>675</v>
      </c>
      <c r="C112" s="13"/>
      <c r="D112" s="13"/>
      <c r="E112" s="13"/>
    </row>
    <row r="113" spans="1:5">
      <c r="A113" s="13"/>
      <c r="B113" s="48" t="s">
        <v>676</v>
      </c>
      <c r="C113" s="13"/>
      <c r="D113" s="13"/>
      <c r="E113" s="13"/>
    </row>
    <row r="114" spans="1:5">
      <c r="A114" s="13"/>
      <c r="B114" s="48" t="s">
        <v>677</v>
      </c>
      <c r="C114" s="13"/>
      <c r="D114" s="13"/>
      <c r="E114" s="13"/>
    </row>
    <row r="115" spans="1:5" ht="30">
      <c r="A115" s="13"/>
      <c r="B115" s="48" t="s">
        <v>678</v>
      </c>
      <c r="C115" s="13"/>
      <c r="D115" s="13"/>
      <c r="E115" s="13"/>
    </row>
    <row r="116" spans="1:5">
      <c r="A116" s="13"/>
      <c r="B116" s="48" t="s">
        <v>679</v>
      </c>
      <c r="C116" s="13"/>
      <c r="D116" s="13"/>
      <c r="E116" s="13"/>
    </row>
    <row r="117" spans="1:5" ht="15.75" thickBot="1">
      <c r="A117" s="13"/>
      <c r="B117" s="51" t="s">
        <v>680</v>
      </c>
      <c r="C117" s="13"/>
      <c r="D117" s="13"/>
      <c r="E117" s="13"/>
    </row>
    <row r="118" spans="1:5" ht="27" thickBot="1">
      <c r="A118" s="29"/>
      <c r="B118" s="3"/>
      <c r="C118" s="78" t="s">
        <v>697</v>
      </c>
      <c r="D118" s="79"/>
      <c r="E118" s="76">
        <f>SUM(E6:E117)</f>
        <v>0</v>
      </c>
    </row>
    <row r="119" spans="1:5" ht="27" thickBot="1">
      <c r="A119" s="11"/>
      <c r="C119" s="72" t="s">
        <v>694</v>
      </c>
      <c r="D119" s="75"/>
      <c r="E119" s="73">
        <f>E118*20%</f>
        <v>0</v>
      </c>
    </row>
    <row r="120" spans="1:5" ht="27" thickBot="1">
      <c r="A120" s="11"/>
      <c r="C120" s="72" t="s">
        <v>695</v>
      </c>
      <c r="D120" s="75"/>
      <c r="E120" s="73">
        <f>E118+E119</f>
        <v>0</v>
      </c>
    </row>
    <row r="121" spans="1:5" ht="26.25">
      <c r="A121" s="11"/>
      <c r="C121" s="62"/>
      <c r="D121" s="63"/>
      <c r="E121" s="64"/>
    </row>
    <row r="122" spans="1:5" ht="21">
      <c r="A122" s="88" t="s">
        <v>699</v>
      </c>
      <c r="B122" s="89"/>
      <c r="C122" s="90"/>
      <c r="D122" s="91"/>
      <c r="E122" s="92"/>
    </row>
    <row r="123" spans="1:5" ht="22.5">
      <c r="B123" s="125"/>
      <c r="C123" s="125"/>
      <c r="D123" s="60"/>
      <c r="E123" s="61"/>
    </row>
  </sheetData>
  <mergeCells count="4">
    <mergeCell ref="B1:E1"/>
    <mergeCell ref="B2:E2"/>
    <mergeCell ref="B3:E4"/>
    <mergeCell ref="B123:C123"/>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2.xml><?xml version="1.0" encoding="utf-8"?>
<worksheet xmlns="http://schemas.openxmlformats.org/spreadsheetml/2006/main" xmlns:r="http://schemas.openxmlformats.org/officeDocument/2006/relationships">
  <dimension ref="A1:E169"/>
  <sheetViews>
    <sheetView topLeftCell="A136" zoomScale="90" zoomScaleNormal="90" workbookViewId="0">
      <selection activeCell="H12" sqref="H12"/>
    </sheetView>
  </sheetViews>
  <sheetFormatPr baseColWidth="10" defaultRowHeight="15"/>
  <cols>
    <col min="1" max="1" width="12.7109375" customWidth="1"/>
    <col min="2" max="2" width="86.140625" customWidth="1"/>
    <col min="3" max="3" width="21.140625" customWidth="1"/>
    <col min="4" max="4" width="12.7109375" customWidth="1"/>
    <col min="5" max="5" width="25.7109375" bestFit="1" customWidth="1"/>
  </cols>
  <sheetData>
    <row r="1" spans="1:5" ht="30" customHeight="1">
      <c r="B1" s="123" t="s">
        <v>698</v>
      </c>
      <c r="C1" s="123"/>
      <c r="D1" s="123"/>
      <c r="E1" s="123"/>
    </row>
    <row r="2" spans="1:5" ht="30" customHeight="1">
      <c r="B2" s="123" t="s">
        <v>705</v>
      </c>
      <c r="C2" s="123"/>
      <c r="D2" s="123"/>
      <c r="E2" s="123"/>
    </row>
    <row r="3" spans="1:5" ht="30" customHeight="1">
      <c r="B3" s="124" t="s">
        <v>706</v>
      </c>
      <c r="C3" s="124"/>
      <c r="D3" s="124"/>
      <c r="E3" s="124"/>
    </row>
    <row r="4" spans="1:5" ht="17.25" customHeight="1" thickBot="1">
      <c r="B4" s="124"/>
      <c r="C4" s="124"/>
      <c r="D4" s="124"/>
      <c r="E4" s="124"/>
    </row>
    <row r="5" spans="1:5" ht="21.75" thickBot="1">
      <c r="A5" s="30"/>
      <c r="B5" s="71" t="s">
        <v>1</v>
      </c>
      <c r="C5" s="71" t="s">
        <v>2</v>
      </c>
      <c r="D5" s="71" t="s">
        <v>3</v>
      </c>
      <c r="E5" s="71" t="s">
        <v>4</v>
      </c>
    </row>
    <row r="6" spans="1:5" ht="19.5" thickBot="1">
      <c r="A6" s="128" t="s">
        <v>13</v>
      </c>
      <c r="B6" s="128"/>
      <c r="C6" s="22"/>
      <c r="D6" s="23"/>
      <c r="E6" s="23"/>
    </row>
    <row r="7" spans="1:5" ht="19.5" thickBot="1">
      <c r="A7" s="7" t="s">
        <v>7</v>
      </c>
      <c r="B7" s="16" t="s">
        <v>7</v>
      </c>
      <c r="C7" s="21"/>
      <c r="D7" s="24">
        <v>1</v>
      </c>
      <c r="E7" s="25">
        <f t="shared" ref="E7:E24" si="0">C7*D7</f>
        <v>0</v>
      </c>
    </row>
    <row r="8" spans="1:5" ht="48.75">
      <c r="A8" s="40"/>
      <c r="B8" s="15" t="s">
        <v>689</v>
      </c>
      <c r="C8" s="13"/>
      <c r="D8" s="13"/>
      <c r="E8" s="13"/>
    </row>
    <row r="9" spans="1:5">
      <c r="A9" s="13"/>
      <c r="B9" s="15" t="s">
        <v>562</v>
      </c>
      <c r="C9" s="13"/>
      <c r="D9" s="13"/>
      <c r="E9" s="13"/>
    </row>
    <row r="10" spans="1:5">
      <c r="A10" s="13"/>
      <c r="B10" s="15" t="s">
        <v>563</v>
      </c>
      <c r="C10" s="13"/>
      <c r="D10" s="13"/>
      <c r="E10" s="13"/>
    </row>
    <row r="11" spans="1:5">
      <c r="A11" s="13"/>
      <c r="B11" s="15" t="s">
        <v>564</v>
      </c>
      <c r="C11" s="13"/>
      <c r="D11" s="13"/>
      <c r="E11" s="13"/>
    </row>
    <row r="12" spans="1:5" ht="30">
      <c r="A12" s="13"/>
      <c r="B12" s="15" t="s">
        <v>565</v>
      </c>
      <c r="C12" s="13"/>
      <c r="D12" s="13"/>
      <c r="E12" s="13"/>
    </row>
    <row r="13" spans="1:5">
      <c r="A13" s="13"/>
      <c r="B13" s="15" t="s">
        <v>566</v>
      </c>
      <c r="C13" s="13"/>
      <c r="D13" s="13"/>
      <c r="E13" s="13"/>
    </row>
    <row r="14" spans="1:5" ht="30">
      <c r="A14" s="13"/>
      <c r="B14" s="15" t="s">
        <v>567</v>
      </c>
      <c r="C14" s="13"/>
      <c r="D14" s="13"/>
      <c r="E14" s="13"/>
    </row>
    <row r="15" spans="1:5" ht="30">
      <c r="A15" s="13"/>
      <c r="B15" s="15" t="s">
        <v>568</v>
      </c>
      <c r="C15" s="13"/>
      <c r="D15" s="13"/>
      <c r="E15" s="13"/>
    </row>
    <row r="16" spans="1:5" ht="30">
      <c r="A16" s="13"/>
      <c r="B16" s="15" t="s">
        <v>569</v>
      </c>
      <c r="C16" s="13"/>
      <c r="D16" s="13"/>
      <c r="E16" s="13"/>
    </row>
    <row r="17" spans="1:5" ht="30">
      <c r="A17" s="13"/>
      <c r="B17" s="15" t="s">
        <v>570</v>
      </c>
      <c r="C17" s="13"/>
      <c r="D17" s="13"/>
      <c r="E17" s="13"/>
    </row>
    <row r="18" spans="1:5">
      <c r="A18" s="13"/>
      <c r="B18" s="15" t="s">
        <v>571</v>
      </c>
      <c r="C18" s="13"/>
      <c r="D18" s="13"/>
      <c r="E18" s="13"/>
    </row>
    <row r="19" spans="1:5">
      <c r="A19" s="13"/>
      <c r="B19" s="15" t="s">
        <v>572</v>
      </c>
      <c r="C19" s="13"/>
      <c r="D19" s="13"/>
      <c r="E19" s="13"/>
    </row>
    <row r="20" spans="1:5">
      <c r="A20" s="13"/>
      <c r="B20" s="15" t="s">
        <v>573</v>
      </c>
      <c r="C20" s="13"/>
      <c r="D20" s="13"/>
      <c r="E20" s="13"/>
    </row>
    <row r="21" spans="1:5">
      <c r="A21" s="13"/>
      <c r="B21" s="15" t="s">
        <v>574</v>
      </c>
      <c r="C21" s="13"/>
      <c r="D21" s="13"/>
      <c r="E21" s="13"/>
    </row>
    <row r="22" spans="1:5">
      <c r="A22" s="13"/>
      <c r="B22" s="15" t="s">
        <v>575</v>
      </c>
      <c r="C22" s="13"/>
      <c r="D22" s="13"/>
      <c r="E22" s="13"/>
    </row>
    <row r="23" spans="1:5" ht="30.75" thickBot="1">
      <c r="A23" s="13"/>
      <c r="B23" s="15" t="s">
        <v>576</v>
      </c>
      <c r="C23" s="13"/>
      <c r="D23" s="13"/>
      <c r="E23" s="13"/>
    </row>
    <row r="24" spans="1:5" ht="19.5" thickBot="1">
      <c r="A24" s="7" t="s">
        <v>5</v>
      </c>
      <c r="B24" s="16" t="s">
        <v>5</v>
      </c>
      <c r="C24" s="21"/>
      <c r="D24" s="24">
        <v>1</v>
      </c>
      <c r="E24" s="25">
        <f t="shared" si="0"/>
        <v>0</v>
      </c>
    </row>
    <row r="25" spans="1:5" ht="33.75">
      <c r="A25" s="45"/>
      <c r="B25" s="9" t="s">
        <v>690</v>
      </c>
      <c r="C25" s="13"/>
      <c r="D25" s="13"/>
      <c r="E25" s="13"/>
    </row>
    <row r="26" spans="1:5" ht="30">
      <c r="A26" s="13"/>
      <c r="B26" s="9" t="s">
        <v>40</v>
      </c>
      <c r="C26" s="13"/>
      <c r="D26" s="13"/>
      <c r="E26" s="13"/>
    </row>
    <row r="27" spans="1:5">
      <c r="A27" s="13"/>
      <c r="B27" s="9" t="s">
        <v>41</v>
      </c>
      <c r="C27" s="13"/>
      <c r="D27" s="13"/>
      <c r="E27" s="13"/>
    </row>
    <row r="28" spans="1:5">
      <c r="A28" s="13"/>
      <c r="B28" s="9" t="s">
        <v>42</v>
      </c>
      <c r="C28" s="13"/>
      <c r="D28" s="13"/>
      <c r="E28" s="13"/>
    </row>
    <row r="29" spans="1:5">
      <c r="A29" s="13"/>
      <c r="B29" s="9" t="s">
        <v>43</v>
      </c>
      <c r="C29" s="13"/>
      <c r="D29" s="13"/>
      <c r="E29" s="13"/>
    </row>
    <row r="30" spans="1:5">
      <c r="A30" s="13"/>
      <c r="B30" s="9" t="s">
        <v>44</v>
      </c>
      <c r="C30" s="13"/>
      <c r="D30" s="13"/>
      <c r="E30" s="13"/>
    </row>
    <row r="31" spans="1:5">
      <c r="A31" s="13"/>
      <c r="B31" s="9" t="s">
        <v>45</v>
      </c>
      <c r="C31" s="13"/>
      <c r="D31" s="13"/>
      <c r="E31" s="13"/>
    </row>
    <row r="32" spans="1:5">
      <c r="A32" s="13"/>
      <c r="B32" s="9" t="s">
        <v>46</v>
      </c>
      <c r="C32" s="13"/>
      <c r="D32" s="13"/>
      <c r="E32" s="13"/>
    </row>
    <row r="33" spans="1:5">
      <c r="A33" s="13"/>
      <c r="B33" s="9" t="s">
        <v>47</v>
      </c>
      <c r="C33" s="13"/>
      <c r="D33" s="13"/>
      <c r="E33" s="13"/>
    </row>
    <row r="34" spans="1:5">
      <c r="A34" s="13"/>
      <c r="B34" s="9" t="s">
        <v>48</v>
      </c>
      <c r="C34" s="13"/>
      <c r="D34" s="13"/>
      <c r="E34" s="13"/>
    </row>
    <row r="35" spans="1:5">
      <c r="A35" s="13"/>
      <c r="B35" s="9" t="s">
        <v>49</v>
      </c>
      <c r="C35" s="13"/>
      <c r="D35" s="13"/>
      <c r="E35" s="13"/>
    </row>
    <row r="36" spans="1:5">
      <c r="A36" s="13"/>
      <c r="B36" s="9" t="s">
        <v>50</v>
      </c>
      <c r="C36" s="13"/>
      <c r="D36" s="13"/>
      <c r="E36" s="13"/>
    </row>
    <row r="37" spans="1:5">
      <c r="A37" s="13"/>
      <c r="B37" s="9" t="s">
        <v>51</v>
      </c>
      <c r="C37" s="13"/>
      <c r="D37" s="13"/>
      <c r="E37" s="13"/>
    </row>
    <row r="38" spans="1:5">
      <c r="A38" s="13"/>
      <c r="B38" s="9" t="s">
        <v>52</v>
      </c>
      <c r="C38" s="13"/>
      <c r="D38" s="13"/>
      <c r="E38" s="13"/>
    </row>
    <row r="39" spans="1:5">
      <c r="A39" s="13"/>
      <c r="B39" s="9" t="s">
        <v>53</v>
      </c>
      <c r="C39" s="13"/>
      <c r="D39" s="13"/>
      <c r="E39" s="13"/>
    </row>
    <row r="40" spans="1:5">
      <c r="A40" s="13"/>
      <c r="B40" s="9" t="s">
        <v>54</v>
      </c>
      <c r="C40" s="13"/>
      <c r="D40" s="13"/>
      <c r="E40" s="13"/>
    </row>
    <row r="41" spans="1:5">
      <c r="A41" s="13"/>
      <c r="B41" s="9" t="s">
        <v>55</v>
      </c>
      <c r="C41" s="13"/>
      <c r="D41" s="13"/>
      <c r="E41" s="13"/>
    </row>
    <row r="42" spans="1:5">
      <c r="A42" s="13"/>
      <c r="B42" s="9" t="s">
        <v>56</v>
      </c>
      <c r="C42" s="13"/>
      <c r="D42" s="13"/>
      <c r="E42" s="13"/>
    </row>
    <row r="43" spans="1:5">
      <c r="A43" s="13"/>
      <c r="B43" s="9" t="s">
        <v>57</v>
      </c>
      <c r="C43" s="13"/>
      <c r="D43" s="13"/>
      <c r="E43" s="13"/>
    </row>
    <row r="44" spans="1:5">
      <c r="A44" s="13"/>
      <c r="B44" s="9" t="s">
        <v>58</v>
      </c>
      <c r="C44" s="13"/>
      <c r="D44" s="13"/>
      <c r="E44" s="13"/>
    </row>
    <row r="45" spans="1:5">
      <c r="A45" s="13"/>
      <c r="B45" s="9" t="s">
        <v>59</v>
      </c>
      <c r="C45" s="13"/>
      <c r="D45" s="13"/>
      <c r="E45" s="13"/>
    </row>
    <row r="46" spans="1:5" ht="30">
      <c r="A46" s="13"/>
      <c r="B46" s="9" t="s">
        <v>60</v>
      </c>
      <c r="C46" s="13"/>
      <c r="D46" s="13"/>
      <c r="E46" s="13"/>
    </row>
    <row r="47" spans="1:5">
      <c r="A47" s="13"/>
      <c r="B47" s="9" t="s">
        <v>61</v>
      </c>
      <c r="C47" s="13"/>
      <c r="D47" s="13"/>
      <c r="E47" s="13"/>
    </row>
    <row r="48" spans="1:5" ht="30">
      <c r="A48" s="13"/>
      <c r="B48" s="9" t="s">
        <v>62</v>
      </c>
      <c r="C48" s="13"/>
      <c r="D48" s="13"/>
      <c r="E48" s="13"/>
    </row>
    <row r="49" spans="1:5">
      <c r="A49" s="13"/>
      <c r="B49" s="9" t="s">
        <v>63</v>
      </c>
      <c r="C49" s="13"/>
      <c r="D49" s="13"/>
      <c r="E49" s="13"/>
    </row>
    <row r="50" spans="1:5">
      <c r="A50" s="13"/>
      <c r="B50" s="9" t="s">
        <v>64</v>
      </c>
      <c r="C50" s="13"/>
      <c r="D50" s="13"/>
      <c r="E50" s="13"/>
    </row>
    <row r="51" spans="1:5" ht="30">
      <c r="A51" s="13"/>
      <c r="B51" s="9" t="s">
        <v>65</v>
      </c>
      <c r="C51" s="13"/>
      <c r="D51" s="13"/>
      <c r="E51" s="13"/>
    </row>
    <row r="52" spans="1:5" ht="30">
      <c r="A52" s="13"/>
      <c r="B52" s="9" t="s">
        <v>66</v>
      </c>
      <c r="C52" s="13"/>
      <c r="D52" s="13"/>
      <c r="E52" s="13"/>
    </row>
    <row r="53" spans="1:5">
      <c r="A53" s="13"/>
      <c r="B53" s="9" t="s">
        <v>67</v>
      </c>
      <c r="C53" s="13"/>
      <c r="D53" s="13"/>
      <c r="E53" s="13"/>
    </row>
    <row r="54" spans="1:5" ht="30">
      <c r="A54" s="13"/>
      <c r="B54" s="9" t="s">
        <v>68</v>
      </c>
      <c r="C54" s="13"/>
      <c r="D54" s="13"/>
      <c r="E54" s="13"/>
    </row>
    <row r="55" spans="1:5">
      <c r="A55" s="13"/>
      <c r="B55" s="9" t="s">
        <v>69</v>
      </c>
      <c r="C55" s="13"/>
      <c r="D55" s="13"/>
      <c r="E55" s="13"/>
    </row>
    <row r="56" spans="1:5">
      <c r="A56" s="13"/>
      <c r="B56" s="9" t="s">
        <v>70</v>
      </c>
      <c r="C56" s="13"/>
      <c r="D56" s="13"/>
      <c r="E56" s="13"/>
    </row>
    <row r="57" spans="1:5" ht="30">
      <c r="A57" s="13"/>
      <c r="B57" s="9" t="s">
        <v>71</v>
      </c>
      <c r="C57" s="13"/>
      <c r="D57" s="13"/>
      <c r="E57" s="13"/>
    </row>
    <row r="58" spans="1:5">
      <c r="A58" s="13"/>
      <c r="B58" s="9" t="s">
        <v>72</v>
      </c>
      <c r="C58" s="13"/>
      <c r="D58" s="13"/>
      <c r="E58" s="13"/>
    </row>
    <row r="59" spans="1:5">
      <c r="A59" s="13"/>
      <c r="B59" s="9" t="s">
        <v>73</v>
      </c>
      <c r="C59" s="13"/>
      <c r="D59" s="13"/>
      <c r="E59" s="13"/>
    </row>
    <row r="60" spans="1:5">
      <c r="A60" s="13"/>
      <c r="B60" s="9" t="s">
        <v>74</v>
      </c>
      <c r="C60" s="13"/>
      <c r="D60" s="13"/>
      <c r="E60" s="13"/>
    </row>
    <row r="61" spans="1:5" ht="30">
      <c r="A61" s="13"/>
      <c r="B61" s="9" t="s">
        <v>75</v>
      </c>
      <c r="C61" s="13"/>
      <c r="D61" s="13"/>
      <c r="E61" s="13"/>
    </row>
    <row r="62" spans="1:5">
      <c r="A62" s="13"/>
      <c r="B62" s="9" t="s">
        <v>76</v>
      </c>
      <c r="C62" s="13"/>
      <c r="D62" s="13"/>
      <c r="E62" s="13"/>
    </row>
    <row r="63" spans="1:5">
      <c r="A63" s="13"/>
      <c r="B63" s="9" t="s">
        <v>77</v>
      </c>
      <c r="C63" s="13"/>
      <c r="D63" s="13"/>
      <c r="E63" s="13"/>
    </row>
    <row r="64" spans="1:5">
      <c r="A64" s="13"/>
      <c r="B64" s="9" t="s">
        <v>78</v>
      </c>
      <c r="C64" s="13"/>
      <c r="D64" s="13"/>
      <c r="E64" s="13"/>
    </row>
    <row r="65" spans="1:5">
      <c r="A65" s="13"/>
      <c r="B65" s="9" t="s">
        <v>79</v>
      </c>
      <c r="C65" s="13"/>
      <c r="D65" s="13"/>
      <c r="E65" s="13"/>
    </row>
    <row r="66" spans="1:5">
      <c r="A66" s="13"/>
      <c r="B66" s="9" t="s">
        <v>80</v>
      </c>
      <c r="C66" s="13"/>
      <c r="D66" s="13"/>
      <c r="E66" s="13"/>
    </row>
    <row r="67" spans="1:5">
      <c r="A67" s="13"/>
      <c r="B67" s="9" t="s">
        <v>81</v>
      </c>
      <c r="C67" s="13"/>
      <c r="D67" s="13"/>
      <c r="E67" s="13"/>
    </row>
    <row r="68" spans="1:5">
      <c r="A68" s="13"/>
      <c r="B68" s="9" t="s">
        <v>82</v>
      </c>
      <c r="C68" s="13"/>
      <c r="D68" s="13"/>
      <c r="E68" s="13"/>
    </row>
    <row r="69" spans="1:5">
      <c r="A69" s="13"/>
      <c r="B69" s="9" t="s">
        <v>83</v>
      </c>
      <c r="C69" s="13"/>
      <c r="D69" s="13"/>
      <c r="E69" s="13"/>
    </row>
    <row r="70" spans="1:5">
      <c r="A70" s="13"/>
      <c r="B70" s="9" t="s">
        <v>84</v>
      </c>
      <c r="C70" s="13"/>
      <c r="D70" s="13"/>
      <c r="E70" s="13"/>
    </row>
    <row r="71" spans="1:5">
      <c r="A71" s="13"/>
      <c r="B71" s="9" t="s">
        <v>16</v>
      </c>
      <c r="C71" s="13"/>
      <c r="D71" s="13"/>
      <c r="E71" s="13"/>
    </row>
    <row r="72" spans="1:5">
      <c r="A72" s="13"/>
      <c r="B72" s="9" t="s">
        <v>17</v>
      </c>
      <c r="C72" s="13"/>
      <c r="D72" s="13"/>
      <c r="E72" s="13"/>
    </row>
    <row r="73" spans="1:5">
      <c r="A73" s="13"/>
      <c r="B73" s="9" t="s">
        <v>18</v>
      </c>
      <c r="C73" s="13"/>
      <c r="D73" s="13"/>
      <c r="E73" s="13"/>
    </row>
    <row r="74" spans="1:5">
      <c r="A74" s="13"/>
      <c r="B74" s="9" t="s">
        <v>19</v>
      </c>
      <c r="C74" s="13"/>
      <c r="D74" s="13"/>
      <c r="E74" s="13"/>
    </row>
    <row r="75" spans="1:5">
      <c r="A75" s="13"/>
      <c r="B75" s="9" t="s">
        <v>85</v>
      </c>
      <c r="C75" s="13"/>
      <c r="D75" s="13"/>
      <c r="E75" s="13"/>
    </row>
    <row r="76" spans="1:5">
      <c r="A76" s="13"/>
      <c r="B76" s="9" t="s">
        <v>86</v>
      </c>
      <c r="C76" s="13"/>
      <c r="D76" s="13"/>
      <c r="E76" s="13"/>
    </row>
    <row r="77" spans="1:5">
      <c r="A77" s="13"/>
      <c r="B77" s="9" t="s">
        <v>87</v>
      </c>
      <c r="C77" s="13"/>
      <c r="D77" s="13"/>
      <c r="E77" s="13"/>
    </row>
    <row r="78" spans="1:5">
      <c r="A78" s="13"/>
      <c r="B78" s="9" t="s">
        <v>20</v>
      </c>
      <c r="C78" s="13"/>
      <c r="D78" s="13"/>
      <c r="E78" s="13"/>
    </row>
    <row r="79" spans="1:5">
      <c r="A79" s="13"/>
      <c r="B79" s="9" t="s">
        <v>21</v>
      </c>
      <c r="C79" s="13"/>
      <c r="D79" s="13"/>
      <c r="E79" s="13"/>
    </row>
    <row r="80" spans="1:5">
      <c r="A80" s="13"/>
      <c r="B80" s="9" t="s">
        <v>22</v>
      </c>
      <c r="C80" s="13"/>
      <c r="D80" s="13"/>
      <c r="E80" s="13"/>
    </row>
    <row r="81" spans="1:5" ht="30">
      <c r="A81" s="13"/>
      <c r="B81" s="9" t="s">
        <v>23</v>
      </c>
      <c r="C81" s="13"/>
      <c r="D81" s="13"/>
      <c r="E81" s="13"/>
    </row>
    <row r="82" spans="1:5" ht="45">
      <c r="A82" s="13"/>
      <c r="B82" s="9" t="s">
        <v>88</v>
      </c>
      <c r="C82" s="13"/>
      <c r="D82" s="13"/>
      <c r="E82" s="13"/>
    </row>
    <row r="83" spans="1:5" ht="45">
      <c r="A83" s="13"/>
      <c r="B83" s="9" t="s">
        <v>89</v>
      </c>
      <c r="C83" s="13"/>
      <c r="D83" s="13"/>
      <c r="E83" s="13"/>
    </row>
    <row r="84" spans="1:5">
      <c r="A84" s="13"/>
      <c r="B84" s="9" t="s">
        <v>24</v>
      </c>
      <c r="C84" s="13"/>
      <c r="D84" s="13"/>
      <c r="E84" s="13"/>
    </row>
    <row r="85" spans="1:5">
      <c r="A85" s="13"/>
      <c r="B85" s="9" t="s">
        <v>25</v>
      </c>
      <c r="C85" s="13"/>
      <c r="D85" s="13"/>
      <c r="E85" s="13"/>
    </row>
    <row r="86" spans="1:5">
      <c r="A86" s="13"/>
      <c r="B86" s="9" t="s">
        <v>90</v>
      </c>
      <c r="C86" s="13"/>
      <c r="D86" s="13"/>
      <c r="E86" s="13"/>
    </row>
    <row r="87" spans="1:5">
      <c r="A87" s="13"/>
      <c r="B87" s="9" t="s">
        <v>91</v>
      </c>
      <c r="C87" s="13"/>
      <c r="D87" s="13"/>
      <c r="E87" s="13"/>
    </row>
    <row r="88" spans="1:5">
      <c r="A88" s="13"/>
      <c r="B88" s="9" t="s">
        <v>92</v>
      </c>
      <c r="C88" s="13"/>
      <c r="D88" s="13"/>
      <c r="E88" s="13"/>
    </row>
    <row r="89" spans="1:5">
      <c r="A89" s="13"/>
      <c r="B89" s="9" t="s">
        <v>93</v>
      </c>
      <c r="C89" s="13"/>
      <c r="D89" s="13"/>
      <c r="E89" s="13"/>
    </row>
    <row r="90" spans="1:5">
      <c r="A90" s="13"/>
      <c r="B90" s="9" t="s">
        <v>94</v>
      </c>
      <c r="C90" s="13"/>
      <c r="D90" s="13"/>
      <c r="E90" s="13"/>
    </row>
    <row r="91" spans="1:5">
      <c r="A91" s="13"/>
      <c r="B91" s="9" t="s">
        <v>95</v>
      </c>
      <c r="C91" s="13"/>
      <c r="D91" s="13"/>
      <c r="E91" s="13"/>
    </row>
    <row r="92" spans="1:5">
      <c r="A92" s="13"/>
      <c r="B92" s="9" t="s">
        <v>96</v>
      </c>
      <c r="C92" s="13"/>
      <c r="D92" s="13"/>
      <c r="E92" s="13"/>
    </row>
    <row r="93" spans="1:5">
      <c r="A93" s="13"/>
      <c r="B93" s="9" t="s">
        <v>97</v>
      </c>
      <c r="C93" s="13"/>
      <c r="D93" s="13"/>
      <c r="E93" s="13"/>
    </row>
    <row r="94" spans="1:5">
      <c r="A94" s="13"/>
      <c r="B94" s="9" t="s">
        <v>98</v>
      </c>
      <c r="C94" s="13"/>
      <c r="D94" s="13"/>
      <c r="E94" s="13"/>
    </row>
    <row r="95" spans="1:5">
      <c r="A95" s="13"/>
      <c r="B95" s="9" t="s">
        <v>99</v>
      </c>
      <c r="C95" s="13"/>
      <c r="D95" s="13"/>
      <c r="E95" s="13"/>
    </row>
    <row r="96" spans="1:5">
      <c r="A96" s="13"/>
      <c r="B96" s="9" t="s">
        <v>100</v>
      </c>
      <c r="C96" s="13"/>
      <c r="D96" s="13"/>
      <c r="E96" s="13"/>
    </row>
    <row r="97" spans="1:5">
      <c r="A97" s="13"/>
      <c r="B97" s="9" t="s">
        <v>26</v>
      </c>
      <c r="C97" s="13"/>
      <c r="D97" s="13"/>
      <c r="E97" s="13"/>
    </row>
    <row r="98" spans="1:5">
      <c r="A98" s="13"/>
      <c r="B98" s="9" t="s">
        <v>101</v>
      </c>
      <c r="C98" s="13"/>
      <c r="D98" s="13"/>
      <c r="E98" s="13"/>
    </row>
    <row r="99" spans="1:5">
      <c r="A99" s="13"/>
      <c r="B99" s="9" t="s">
        <v>102</v>
      </c>
      <c r="C99" s="13"/>
      <c r="D99" s="13"/>
      <c r="E99" s="13"/>
    </row>
    <row r="100" spans="1:5">
      <c r="A100" s="13"/>
      <c r="B100" s="9" t="s">
        <v>103</v>
      </c>
      <c r="C100" s="13"/>
      <c r="D100" s="13"/>
      <c r="E100" s="13"/>
    </row>
    <row r="101" spans="1:5">
      <c r="A101" s="13"/>
      <c r="B101" s="9" t="s">
        <v>104</v>
      </c>
      <c r="C101" s="13"/>
      <c r="D101" s="13"/>
      <c r="E101" s="13"/>
    </row>
    <row r="102" spans="1:5">
      <c r="A102" s="13"/>
      <c r="B102" s="9" t="s">
        <v>102</v>
      </c>
      <c r="C102" s="13"/>
      <c r="D102" s="13"/>
      <c r="E102" s="13"/>
    </row>
    <row r="103" spans="1:5">
      <c r="A103" s="13"/>
      <c r="B103" s="9" t="s">
        <v>103</v>
      </c>
      <c r="C103" s="13"/>
      <c r="D103" s="13"/>
      <c r="E103" s="13"/>
    </row>
    <row r="104" spans="1:5">
      <c r="A104" s="13"/>
      <c r="B104" s="9" t="s">
        <v>27</v>
      </c>
      <c r="C104" s="13"/>
      <c r="D104" s="13"/>
      <c r="E104" s="13"/>
    </row>
    <row r="105" spans="1:5">
      <c r="A105" s="13"/>
      <c r="B105" s="9" t="s">
        <v>105</v>
      </c>
      <c r="C105" s="13"/>
      <c r="D105" s="13"/>
      <c r="E105" s="13"/>
    </row>
    <row r="106" spans="1:5">
      <c r="A106" s="13"/>
      <c r="B106" s="9" t="s">
        <v>106</v>
      </c>
      <c r="C106" s="13"/>
      <c r="D106" s="13"/>
      <c r="E106" s="13"/>
    </row>
    <row r="107" spans="1:5">
      <c r="A107" s="13"/>
      <c r="B107" s="9" t="s">
        <v>107</v>
      </c>
      <c r="C107" s="13"/>
      <c r="D107" s="13"/>
      <c r="E107" s="13"/>
    </row>
    <row r="108" spans="1:5">
      <c r="A108" s="13"/>
      <c r="B108" s="9" t="s">
        <v>28</v>
      </c>
      <c r="C108" s="13"/>
      <c r="D108" s="13"/>
      <c r="E108" s="13"/>
    </row>
    <row r="109" spans="1:5">
      <c r="A109" s="13"/>
      <c r="B109" s="9" t="s">
        <v>108</v>
      </c>
      <c r="C109" s="13"/>
      <c r="D109" s="13"/>
      <c r="E109" s="13"/>
    </row>
    <row r="110" spans="1:5">
      <c r="A110" s="13"/>
      <c r="B110" s="9" t="s">
        <v>109</v>
      </c>
      <c r="C110" s="13"/>
      <c r="D110" s="13"/>
      <c r="E110" s="13"/>
    </row>
    <row r="111" spans="1:5">
      <c r="A111" s="13"/>
      <c r="B111" s="9" t="s">
        <v>110</v>
      </c>
      <c r="C111" s="13"/>
      <c r="D111" s="13"/>
      <c r="E111" s="13"/>
    </row>
    <row r="112" spans="1:5">
      <c r="A112" s="13"/>
      <c r="B112" s="9" t="s">
        <v>29</v>
      </c>
      <c r="C112" s="13"/>
      <c r="D112" s="13"/>
      <c r="E112" s="13"/>
    </row>
    <row r="113" spans="1:5">
      <c r="A113" s="13"/>
      <c r="B113" s="9" t="s">
        <v>28</v>
      </c>
      <c r="C113" s="13"/>
      <c r="D113" s="13"/>
      <c r="E113" s="13"/>
    </row>
    <row r="114" spans="1:5">
      <c r="A114" s="13"/>
      <c r="B114" s="9" t="s">
        <v>111</v>
      </c>
      <c r="C114" s="13"/>
      <c r="D114" s="13"/>
      <c r="E114" s="13"/>
    </row>
    <row r="115" spans="1:5">
      <c r="A115" s="13"/>
      <c r="B115" s="9" t="s">
        <v>112</v>
      </c>
      <c r="C115" s="13"/>
      <c r="D115" s="13"/>
      <c r="E115" s="13"/>
    </row>
    <row r="116" spans="1:5">
      <c r="A116" s="13"/>
      <c r="B116" s="9" t="s">
        <v>30</v>
      </c>
      <c r="C116" s="13"/>
      <c r="D116" s="13"/>
      <c r="E116" s="13"/>
    </row>
    <row r="117" spans="1:5">
      <c r="A117" s="13"/>
      <c r="B117" s="9" t="s">
        <v>113</v>
      </c>
      <c r="C117" s="13"/>
      <c r="D117" s="13"/>
      <c r="E117" s="13"/>
    </row>
    <row r="118" spans="1:5">
      <c r="A118" s="13"/>
      <c r="B118" s="9" t="s">
        <v>114</v>
      </c>
      <c r="C118" s="13"/>
      <c r="D118" s="13"/>
      <c r="E118" s="13"/>
    </row>
    <row r="119" spans="1:5">
      <c r="A119" s="13"/>
      <c r="B119" s="9" t="s">
        <v>115</v>
      </c>
      <c r="C119" s="13"/>
      <c r="D119" s="13"/>
      <c r="E119" s="13"/>
    </row>
    <row r="120" spans="1:5">
      <c r="A120" s="13"/>
      <c r="B120" s="9" t="s">
        <v>116</v>
      </c>
      <c r="C120" s="13"/>
      <c r="D120" s="13"/>
      <c r="E120" s="13"/>
    </row>
    <row r="121" spans="1:5">
      <c r="A121" s="13"/>
      <c r="B121" s="9" t="s">
        <v>117</v>
      </c>
      <c r="C121" s="13"/>
      <c r="D121" s="13"/>
      <c r="E121" s="13"/>
    </row>
    <row r="122" spans="1:5">
      <c r="A122" s="13"/>
      <c r="B122" s="9" t="s">
        <v>118</v>
      </c>
      <c r="C122" s="13"/>
      <c r="D122" s="13"/>
      <c r="E122" s="13"/>
    </row>
    <row r="123" spans="1:5">
      <c r="A123" s="13"/>
      <c r="B123" s="9" t="s">
        <v>31</v>
      </c>
      <c r="C123" s="13"/>
      <c r="D123" s="13"/>
      <c r="E123" s="13"/>
    </row>
    <row r="124" spans="1:5">
      <c r="A124" s="13"/>
      <c r="B124" s="9" t="s">
        <v>32</v>
      </c>
      <c r="C124" s="13"/>
      <c r="D124" s="13"/>
      <c r="E124" s="13"/>
    </row>
    <row r="125" spans="1:5">
      <c r="A125" s="13"/>
      <c r="B125" s="9" t="s">
        <v>119</v>
      </c>
      <c r="C125" s="13"/>
      <c r="D125" s="13"/>
      <c r="E125" s="13"/>
    </row>
    <row r="126" spans="1:5">
      <c r="A126" s="13"/>
      <c r="B126" s="9" t="s">
        <v>114</v>
      </c>
      <c r="C126" s="13"/>
      <c r="D126" s="13"/>
      <c r="E126" s="13"/>
    </row>
    <row r="127" spans="1:5">
      <c r="A127" s="13"/>
      <c r="B127" s="9" t="s">
        <v>120</v>
      </c>
      <c r="C127" s="13"/>
      <c r="D127" s="13"/>
      <c r="E127" s="13"/>
    </row>
    <row r="128" spans="1:5">
      <c r="A128" s="13"/>
      <c r="B128" s="9" t="s">
        <v>121</v>
      </c>
      <c r="C128" s="13"/>
      <c r="D128" s="13"/>
      <c r="E128" s="13"/>
    </row>
    <row r="129" spans="1:5">
      <c r="A129" s="13"/>
      <c r="B129" s="9" t="s">
        <v>122</v>
      </c>
      <c r="C129" s="13"/>
      <c r="D129" s="13"/>
      <c r="E129" s="13"/>
    </row>
    <row r="130" spans="1:5">
      <c r="A130" s="13"/>
      <c r="B130" s="9" t="s">
        <v>123</v>
      </c>
      <c r="C130" s="13"/>
      <c r="D130" s="13"/>
      <c r="E130" s="13"/>
    </row>
    <row r="131" spans="1:5">
      <c r="A131" s="13"/>
      <c r="B131" s="9" t="s">
        <v>33</v>
      </c>
      <c r="C131" s="13"/>
      <c r="D131" s="13"/>
      <c r="E131" s="13"/>
    </row>
    <row r="132" spans="1:5">
      <c r="A132" s="13"/>
      <c r="B132" s="9" t="s">
        <v>34</v>
      </c>
      <c r="C132" s="13"/>
      <c r="D132" s="13"/>
      <c r="E132" s="13"/>
    </row>
    <row r="133" spans="1:5">
      <c r="A133" s="13"/>
      <c r="B133" s="9" t="s">
        <v>32</v>
      </c>
      <c r="C133" s="13"/>
      <c r="D133" s="13"/>
      <c r="E133" s="13"/>
    </row>
    <row r="134" spans="1:5">
      <c r="A134" s="13"/>
      <c r="B134" s="9" t="s">
        <v>124</v>
      </c>
      <c r="C134" s="13"/>
      <c r="D134" s="13"/>
      <c r="E134" s="13"/>
    </row>
    <row r="135" spans="1:5">
      <c r="A135" s="13"/>
      <c r="B135" s="9" t="s">
        <v>125</v>
      </c>
      <c r="C135" s="13"/>
      <c r="D135" s="13"/>
      <c r="E135" s="13"/>
    </row>
    <row r="136" spans="1:5">
      <c r="A136" s="13"/>
      <c r="B136" s="9" t="s">
        <v>126</v>
      </c>
      <c r="C136" s="13"/>
      <c r="D136" s="13"/>
      <c r="E136" s="13"/>
    </row>
    <row r="137" spans="1:5">
      <c r="A137" s="13"/>
      <c r="B137" s="9" t="s">
        <v>38</v>
      </c>
      <c r="C137" s="13"/>
      <c r="D137" s="13"/>
      <c r="E137" s="13"/>
    </row>
    <row r="138" spans="1:5">
      <c r="A138" s="13"/>
      <c r="B138" s="9" t="s">
        <v>31</v>
      </c>
      <c r="C138" s="13"/>
      <c r="D138" s="13"/>
      <c r="E138" s="13"/>
    </row>
    <row r="139" spans="1:5">
      <c r="A139" s="13"/>
      <c r="B139" s="9" t="s">
        <v>32</v>
      </c>
      <c r="C139" s="13"/>
      <c r="D139" s="13"/>
      <c r="E139" s="13"/>
    </row>
    <row r="140" spans="1:5">
      <c r="A140" s="13"/>
      <c r="B140" s="9" t="s">
        <v>127</v>
      </c>
      <c r="C140" s="13"/>
      <c r="D140" s="13"/>
      <c r="E140" s="13"/>
    </row>
    <row r="141" spans="1:5">
      <c r="A141" s="13"/>
      <c r="B141" s="9" t="s">
        <v>128</v>
      </c>
      <c r="C141" s="13"/>
      <c r="D141" s="13"/>
      <c r="E141" s="13"/>
    </row>
    <row r="142" spans="1:5">
      <c r="A142" s="13"/>
      <c r="B142" s="9" t="s">
        <v>129</v>
      </c>
      <c r="C142" s="13"/>
      <c r="D142" s="13"/>
      <c r="E142" s="13"/>
    </row>
    <row r="143" spans="1:5">
      <c r="A143" s="13"/>
      <c r="B143" s="9" t="s">
        <v>130</v>
      </c>
      <c r="C143" s="13"/>
      <c r="D143" s="13"/>
      <c r="E143" s="13"/>
    </row>
    <row r="144" spans="1:5">
      <c r="A144" s="13"/>
      <c r="B144" s="9" t="s">
        <v>131</v>
      </c>
      <c r="C144" s="13"/>
      <c r="D144" s="13"/>
      <c r="E144" s="13"/>
    </row>
    <row r="145" spans="1:5">
      <c r="A145" s="13"/>
      <c r="B145" s="9" t="s">
        <v>38</v>
      </c>
      <c r="C145" s="13"/>
      <c r="D145" s="13"/>
      <c r="E145" s="13"/>
    </row>
    <row r="146" spans="1:5">
      <c r="A146" s="13"/>
      <c r="B146" s="9" t="s">
        <v>35</v>
      </c>
      <c r="C146" s="13"/>
      <c r="D146" s="13"/>
      <c r="E146" s="13"/>
    </row>
    <row r="147" spans="1:5">
      <c r="A147" s="13"/>
      <c r="B147" s="9" t="s">
        <v>39</v>
      </c>
      <c r="C147" s="13"/>
      <c r="D147" s="13"/>
      <c r="E147" s="13"/>
    </row>
    <row r="148" spans="1:5">
      <c r="A148" s="13"/>
      <c r="B148" s="9" t="s">
        <v>36</v>
      </c>
      <c r="C148" s="13"/>
      <c r="D148" s="13"/>
      <c r="E148" s="13"/>
    </row>
    <row r="149" spans="1:5">
      <c r="A149" s="13"/>
      <c r="B149" s="9" t="s">
        <v>132</v>
      </c>
      <c r="C149" s="13"/>
      <c r="D149" s="13"/>
      <c r="E149" s="13"/>
    </row>
    <row r="150" spans="1:5">
      <c r="A150" s="13"/>
      <c r="B150" s="9" t="s">
        <v>133</v>
      </c>
      <c r="C150" s="13"/>
      <c r="D150" s="13"/>
      <c r="E150" s="13"/>
    </row>
    <row r="151" spans="1:5">
      <c r="A151" s="13"/>
      <c r="B151" s="9" t="s">
        <v>134</v>
      </c>
      <c r="C151" s="13"/>
      <c r="D151" s="13"/>
      <c r="E151" s="13"/>
    </row>
    <row r="152" spans="1:5">
      <c r="A152" s="13"/>
      <c r="B152" s="9" t="s">
        <v>135</v>
      </c>
      <c r="C152" s="13"/>
      <c r="D152" s="13"/>
      <c r="E152" s="13"/>
    </row>
    <row r="153" spans="1:5">
      <c r="A153" s="13"/>
      <c r="B153" s="9" t="s">
        <v>136</v>
      </c>
      <c r="C153" s="13"/>
      <c r="D153" s="13"/>
      <c r="E153" s="13"/>
    </row>
    <row r="154" spans="1:5">
      <c r="A154" s="13"/>
      <c r="B154" s="9" t="s">
        <v>137</v>
      </c>
      <c r="C154" s="13"/>
      <c r="D154" s="13"/>
      <c r="E154" s="13"/>
    </row>
    <row r="155" spans="1:5">
      <c r="A155" s="13"/>
      <c r="B155" s="9" t="s">
        <v>138</v>
      </c>
      <c r="C155" s="13"/>
      <c r="D155" s="13"/>
      <c r="E155" s="13"/>
    </row>
    <row r="156" spans="1:5">
      <c r="A156" s="13"/>
      <c r="B156" s="9" t="s">
        <v>37</v>
      </c>
      <c r="C156" s="13"/>
      <c r="D156" s="13"/>
      <c r="E156" s="13"/>
    </row>
    <row r="157" spans="1:5">
      <c r="A157" s="13"/>
      <c r="B157" s="9" t="s">
        <v>139</v>
      </c>
      <c r="C157" s="13"/>
      <c r="D157" s="13"/>
      <c r="E157" s="13"/>
    </row>
    <row r="158" spans="1:5">
      <c r="A158" s="13"/>
      <c r="B158" s="9" t="s">
        <v>140</v>
      </c>
      <c r="C158" s="13"/>
      <c r="D158" s="13"/>
      <c r="E158" s="13"/>
    </row>
    <row r="159" spans="1:5">
      <c r="A159" s="13"/>
      <c r="B159" s="9" t="s">
        <v>141</v>
      </c>
      <c r="C159" s="13"/>
      <c r="D159" s="13"/>
      <c r="E159" s="13"/>
    </row>
    <row r="160" spans="1:5">
      <c r="A160" s="13"/>
      <c r="B160" s="9" t="s">
        <v>142</v>
      </c>
      <c r="C160" s="13"/>
      <c r="D160" s="13"/>
      <c r="E160" s="13"/>
    </row>
    <row r="161" spans="1:5">
      <c r="A161" s="13"/>
      <c r="B161" s="9" t="s">
        <v>143</v>
      </c>
      <c r="C161" s="13"/>
      <c r="D161" s="13"/>
      <c r="E161" s="13"/>
    </row>
    <row r="162" spans="1:5">
      <c r="A162" s="13"/>
      <c r="B162" s="9" t="s">
        <v>144</v>
      </c>
      <c r="C162" s="13"/>
      <c r="D162" s="13"/>
      <c r="E162" s="13"/>
    </row>
    <row r="163" spans="1:5" ht="15.75" thickBot="1">
      <c r="A163" s="13"/>
      <c r="B163" s="9" t="s">
        <v>145</v>
      </c>
      <c r="C163" s="13"/>
      <c r="D163" s="13"/>
      <c r="E163" s="13"/>
    </row>
    <row r="164" spans="1:5" ht="27" thickBot="1">
      <c r="A164" s="29"/>
      <c r="B164" s="2"/>
      <c r="C164" s="126" t="s">
        <v>697</v>
      </c>
      <c r="D164" s="127"/>
      <c r="E164" s="77">
        <f>SUM(E6:E163)</f>
        <v>0</v>
      </c>
    </row>
    <row r="165" spans="1:5" ht="27" thickBot="1">
      <c r="A165" s="11"/>
      <c r="C165" s="72" t="s">
        <v>694</v>
      </c>
      <c r="D165" s="75"/>
      <c r="E165" s="73">
        <f>E164*20%</f>
        <v>0</v>
      </c>
    </row>
    <row r="166" spans="1:5" ht="27" thickBot="1">
      <c r="A166" s="11"/>
      <c r="C166" s="72" t="s">
        <v>695</v>
      </c>
      <c r="D166" s="75"/>
      <c r="E166" s="73">
        <f>E164+E165</f>
        <v>0</v>
      </c>
    </row>
    <row r="167" spans="1:5" ht="26.25">
      <c r="A167" s="11"/>
      <c r="C167" s="62"/>
      <c r="D167" s="63"/>
      <c r="E167" s="64"/>
    </row>
    <row r="168" spans="1:5" ht="21">
      <c r="A168" s="88" t="s">
        <v>699</v>
      </c>
      <c r="B168" s="89"/>
      <c r="C168" s="90"/>
      <c r="D168" s="91"/>
      <c r="E168" s="92"/>
    </row>
    <row r="169" spans="1:5" ht="22.5">
      <c r="B169" s="125"/>
      <c r="C169" s="125"/>
      <c r="D169" s="60"/>
      <c r="E169" s="61"/>
    </row>
  </sheetData>
  <mergeCells count="6">
    <mergeCell ref="B169:C169"/>
    <mergeCell ref="C164:D164"/>
    <mergeCell ref="B1:E1"/>
    <mergeCell ref="B2:E2"/>
    <mergeCell ref="B3:E4"/>
    <mergeCell ref="A6:B6"/>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3.xml><?xml version="1.0" encoding="utf-8"?>
<worksheet xmlns="http://schemas.openxmlformats.org/spreadsheetml/2006/main" xmlns:r="http://schemas.openxmlformats.org/officeDocument/2006/relationships">
  <dimension ref="A1:F26"/>
  <sheetViews>
    <sheetView topLeftCell="A19" zoomScale="90" zoomScaleNormal="90" workbookViewId="0">
      <selection activeCell="H10" sqref="H10"/>
    </sheetView>
  </sheetViews>
  <sheetFormatPr baseColWidth="10" defaultRowHeight="15"/>
  <cols>
    <col min="1" max="1" width="10.28515625" customWidth="1"/>
    <col min="2" max="2" width="92.5703125" customWidth="1"/>
    <col min="3" max="3" width="22.5703125" customWidth="1"/>
    <col min="4" max="4" width="11.85546875" customWidth="1"/>
    <col min="5" max="5" width="26.28515625" customWidth="1"/>
  </cols>
  <sheetData>
    <row r="1" spans="1:5" ht="30" customHeight="1">
      <c r="B1" s="123" t="s">
        <v>698</v>
      </c>
      <c r="C1" s="123"/>
      <c r="D1" s="123"/>
      <c r="E1" s="123"/>
    </row>
    <row r="2" spans="1:5" ht="30" customHeight="1">
      <c r="B2" s="123" t="s">
        <v>705</v>
      </c>
      <c r="C2" s="123"/>
      <c r="D2" s="123"/>
      <c r="E2" s="123"/>
    </row>
    <row r="3" spans="1:5" ht="30" customHeight="1">
      <c r="B3" s="124" t="s">
        <v>706</v>
      </c>
      <c r="C3" s="124"/>
      <c r="D3" s="124"/>
      <c r="E3" s="124"/>
    </row>
    <row r="4" spans="1:5" ht="17.25" customHeight="1" thickBot="1">
      <c r="B4" s="124"/>
      <c r="C4" s="124"/>
      <c r="D4" s="124"/>
      <c r="E4" s="124"/>
    </row>
    <row r="5" spans="1:5" ht="18.75">
      <c r="A5" s="70" t="s">
        <v>0</v>
      </c>
      <c r="B5" s="71" t="s">
        <v>1</v>
      </c>
      <c r="C5" s="71" t="s">
        <v>2</v>
      </c>
      <c r="D5" s="71" t="s">
        <v>3</v>
      </c>
      <c r="E5" s="71" t="s">
        <v>4</v>
      </c>
    </row>
    <row r="6" spans="1:5" ht="19.5" thickBot="1">
      <c r="A6" s="129" t="s">
        <v>14</v>
      </c>
      <c r="B6" s="130"/>
      <c r="C6" s="31"/>
      <c r="D6" s="32"/>
      <c r="E6" s="41"/>
    </row>
    <row r="7" spans="1:5" ht="30.75" thickBot="1">
      <c r="A7" s="7" t="s">
        <v>6</v>
      </c>
      <c r="B7" s="16" t="s">
        <v>6</v>
      </c>
      <c r="C7" s="21"/>
      <c r="D7" s="24">
        <v>10</v>
      </c>
      <c r="E7" s="25">
        <f t="shared" ref="E7:E16" si="0">C7*D7</f>
        <v>0</v>
      </c>
    </row>
    <row r="8" spans="1:5" ht="18.75">
      <c r="A8" s="46"/>
      <c r="B8" s="15" t="s">
        <v>687</v>
      </c>
      <c r="C8" s="13"/>
      <c r="D8" s="13"/>
      <c r="E8" s="13"/>
    </row>
    <row r="9" spans="1:5" ht="30">
      <c r="A9" s="10"/>
      <c r="B9" s="15" t="s">
        <v>551</v>
      </c>
      <c r="C9" s="13"/>
      <c r="D9" s="13"/>
      <c r="E9" s="13"/>
    </row>
    <row r="10" spans="1:5" ht="30">
      <c r="A10" s="10"/>
      <c r="B10" s="15" t="s">
        <v>552</v>
      </c>
      <c r="C10" s="13"/>
      <c r="D10" s="13"/>
      <c r="E10" s="13"/>
    </row>
    <row r="11" spans="1:5" ht="30">
      <c r="A11" s="10"/>
      <c r="B11" s="15" t="s">
        <v>553</v>
      </c>
      <c r="C11" s="13"/>
      <c r="D11" s="13"/>
      <c r="E11" s="13"/>
    </row>
    <row r="12" spans="1:5" ht="45">
      <c r="A12" s="10"/>
      <c r="B12" s="15" t="s">
        <v>554</v>
      </c>
      <c r="C12" s="13"/>
      <c r="D12" s="13"/>
      <c r="E12" s="13"/>
    </row>
    <row r="13" spans="1:5">
      <c r="A13" s="10"/>
      <c r="B13" s="15" t="s">
        <v>555</v>
      </c>
      <c r="C13" s="13"/>
      <c r="D13" s="13"/>
      <c r="E13" s="13"/>
    </row>
    <row r="14" spans="1:5" ht="30">
      <c r="A14" s="10"/>
      <c r="B14" s="15" t="s">
        <v>556</v>
      </c>
      <c r="C14" s="13"/>
      <c r="D14" s="13"/>
      <c r="E14" s="13"/>
    </row>
    <row r="15" spans="1:5" ht="30.75" thickBot="1">
      <c r="A15" s="10"/>
      <c r="B15" s="9" t="s">
        <v>557</v>
      </c>
      <c r="C15" s="13"/>
      <c r="D15" s="13"/>
      <c r="E15" s="13"/>
    </row>
    <row r="16" spans="1:5" ht="19.5" thickBot="1">
      <c r="A16" s="7" t="s">
        <v>561</v>
      </c>
      <c r="B16" s="16" t="s">
        <v>561</v>
      </c>
      <c r="C16" s="21"/>
      <c r="D16" s="24">
        <v>8</v>
      </c>
      <c r="E16" s="25">
        <f t="shared" si="0"/>
        <v>0</v>
      </c>
    </row>
    <row r="17" spans="1:6" ht="33.75">
      <c r="A17" s="45"/>
      <c r="B17" s="43" t="s">
        <v>688</v>
      </c>
      <c r="C17" s="13"/>
      <c r="D17" s="13"/>
      <c r="E17" s="13"/>
    </row>
    <row r="18" spans="1:6" ht="30">
      <c r="A18" s="13"/>
      <c r="B18" s="44" t="s">
        <v>558</v>
      </c>
      <c r="C18" s="13"/>
      <c r="D18" s="13"/>
      <c r="E18" s="13"/>
    </row>
    <row r="19" spans="1:6">
      <c r="A19" s="13"/>
      <c r="B19" s="44" t="s">
        <v>559</v>
      </c>
      <c r="C19" s="13"/>
      <c r="D19" s="13"/>
      <c r="E19" s="13"/>
    </row>
    <row r="20" spans="1:6" ht="30.75" thickBot="1">
      <c r="A20" s="29"/>
      <c r="B20" s="47" t="s">
        <v>560</v>
      </c>
      <c r="C20" s="29"/>
      <c r="D20" s="29"/>
      <c r="E20" s="29"/>
    </row>
    <row r="21" spans="1:6" ht="27.75" customHeight="1" thickBot="1">
      <c r="A21" s="29"/>
      <c r="B21" s="12"/>
      <c r="C21" s="72" t="s">
        <v>697</v>
      </c>
      <c r="D21" s="42"/>
      <c r="E21" s="74">
        <f>SUM(E7:E20)</f>
        <v>0</v>
      </c>
    </row>
    <row r="22" spans="1:6" ht="27" thickBot="1">
      <c r="A22" s="11"/>
      <c r="C22" s="72" t="s">
        <v>694</v>
      </c>
      <c r="D22" s="75"/>
      <c r="E22" s="73">
        <f>E21*20%</f>
        <v>0</v>
      </c>
    </row>
    <row r="23" spans="1:6" ht="27" thickBot="1">
      <c r="A23" s="11"/>
      <c r="C23" s="72" t="s">
        <v>695</v>
      </c>
      <c r="D23" s="75"/>
      <c r="E23" s="73">
        <f>E21+E22</f>
        <v>0</v>
      </c>
    </row>
    <row r="24" spans="1:6" ht="26.25">
      <c r="A24" s="11"/>
      <c r="C24" s="62"/>
      <c r="D24" s="63"/>
      <c r="E24" s="64"/>
    </row>
    <row r="25" spans="1:6" ht="21">
      <c r="A25" s="88" t="s">
        <v>699</v>
      </c>
      <c r="B25" s="89"/>
      <c r="C25" s="90"/>
      <c r="D25" s="91"/>
      <c r="E25" s="92"/>
      <c r="F25" s="52"/>
    </row>
    <row r="26" spans="1:6" ht="22.5">
      <c r="B26" s="125"/>
      <c r="C26" s="125"/>
      <c r="D26" s="60"/>
      <c r="E26" s="61"/>
    </row>
  </sheetData>
  <mergeCells count="5">
    <mergeCell ref="B26:C26"/>
    <mergeCell ref="B1:E1"/>
    <mergeCell ref="B2:E2"/>
    <mergeCell ref="B3:E4"/>
    <mergeCell ref="A6:B6"/>
  </mergeCells>
  <pageMargins left="0.15748031496062992" right="0.15748031496062992" top="0.15748031496062992" bottom="0.15748031496062992" header="0.15748031496062992" footer="0.15748031496062992"/>
  <pageSetup paperSize="9" scale="85" orientation="landscape" r:id="rId1"/>
  <drawing r:id="rId2"/>
</worksheet>
</file>

<file path=xl/worksheets/sheet4.xml><?xml version="1.0" encoding="utf-8"?>
<worksheet xmlns="http://schemas.openxmlformats.org/spreadsheetml/2006/main" xmlns:r="http://schemas.openxmlformats.org/officeDocument/2006/relationships">
  <dimension ref="A1:F445"/>
  <sheetViews>
    <sheetView topLeftCell="A427" zoomScale="90" zoomScaleNormal="90" workbookViewId="0">
      <selection activeCell="H3" sqref="H3"/>
    </sheetView>
  </sheetViews>
  <sheetFormatPr baseColWidth="10" defaultRowHeight="15"/>
  <cols>
    <col min="1" max="1" width="12" customWidth="1"/>
    <col min="2" max="2" width="86.7109375" customWidth="1"/>
    <col min="3" max="3" width="19.42578125" customWidth="1"/>
    <col min="4" max="4" width="13.7109375" customWidth="1"/>
    <col min="5" max="5" width="28.140625" customWidth="1"/>
  </cols>
  <sheetData>
    <row r="1" spans="1:5" ht="27" customHeight="1">
      <c r="B1" s="123" t="s">
        <v>698</v>
      </c>
      <c r="C1" s="123"/>
      <c r="D1" s="123"/>
      <c r="E1" s="123"/>
    </row>
    <row r="2" spans="1:5" ht="30" customHeight="1">
      <c r="B2" s="123" t="s">
        <v>705</v>
      </c>
      <c r="C2" s="123"/>
      <c r="D2" s="123"/>
      <c r="E2" s="123"/>
    </row>
    <row r="3" spans="1:5" ht="30" customHeight="1">
      <c r="B3" s="124" t="s">
        <v>706</v>
      </c>
      <c r="C3" s="124"/>
      <c r="D3" s="124"/>
      <c r="E3" s="124"/>
    </row>
    <row r="4" spans="1:5" ht="17.25" customHeight="1" thickBot="1">
      <c r="B4" s="124"/>
      <c r="C4" s="124"/>
      <c r="D4" s="124"/>
      <c r="E4" s="124"/>
    </row>
    <row r="5" spans="1:5" ht="19.5" thickBot="1">
      <c r="A5" s="17" t="s">
        <v>0</v>
      </c>
      <c r="B5" s="17" t="s">
        <v>1</v>
      </c>
      <c r="C5" s="56" t="s">
        <v>2</v>
      </c>
      <c r="D5" s="17" t="s">
        <v>3</v>
      </c>
      <c r="E5" s="17" t="s">
        <v>4</v>
      </c>
    </row>
    <row r="6" spans="1:5" ht="19.5" thickBot="1">
      <c r="A6" s="131" t="s">
        <v>11</v>
      </c>
      <c r="B6" s="131"/>
      <c r="C6" s="54"/>
      <c r="D6" s="55"/>
      <c r="E6" s="55"/>
    </row>
    <row r="7" spans="1:5" ht="19.5" thickBot="1">
      <c r="A7" s="53" t="s">
        <v>7</v>
      </c>
      <c r="B7" s="17" t="s">
        <v>7</v>
      </c>
      <c r="C7" s="33"/>
      <c r="D7" s="34">
        <v>4</v>
      </c>
      <c r="E7" s="35">
        <f>C7*D7</f>
        <v>0</v>
      </c>
    </row>
    <row r="8" spans="1:5" ht="16.5" thickBot="1">
      <c r="A8" s="4"/>
      <c r="B8" s="14" t="s">
        <v>681</v>
      </c>
      <c r="C8" s="13"/>
      <c r="D8" s="13"/>
      <c r="E8" s="13"/>
    </row>
    <row r="9" spans="1:5">
      <c r="A9" s="13"/>
      <c r="B9" s="15" t="s">
        <v>146</v>
      </c>
      <c r="C9" s="13"/>
      <c r="D9" s="13"/>
      <c r="E9" s="13"/>
    </row>
    <row r="10" spans="1:5">
      <c r="A10" s="13"/>
      <c r="B10" s="15" t="s">
        <v>147</v>
      </c>
      <c r="C10" s="13"/>
      <c r="D10" s="13"/>
      <c r="E10" s="13"/>
    </row>
    <row r="11" spans="1:5">
      <c r="A11" s="13"/>
      <c r="B11" s="15" t="s">
        <v>148</v>
      </c>
      <c r="C11" s="13"/>
      <c r="D11" s="13"/>
      <c r="E11" s="13"/>
    </row>
    <row r="12" spans="1:5">
      <c r="A12" s="13"/>
      <c r="B12" s="15" t="s">
        <v>149</v>
      </c>
      <c r="C12" s="13"/>
      <c r="D12" s="13"/>
      <c r="E12" s="13"/>
    </row>
    <row r="13" spans="1:5">
      <c r="A13" s="13"/>
      <c r="B13" s="15" t="s">
        <v>150</v>
      </c>
      <c r="C13" s="13"/>
      <c r="D13" s="13"/>
      <c r="E13" s="13"/>
    </row>
    <row r="14" spans="1:5">
      <c r="A14" s="13"/>
      <c r="B14" s="15" t="s">
        <v>151</v>
      </c>
      <c r="C14" s="13"/>
      <c r="D14" s="13"/>
      <c r="E14" s="13"/>
    </row>
    <row r="15" spans="1:5">
      <c r="A15" s="13"/>
      <c r="B15" s="15" t="s">
        <v>152</v>
      </c>
      <c r="C15" s="13"/>
      <c r="D15" s="13"/>
      <c r="E15" s="13"/>
    </row>
    <row r="16" spans="1:5">
      <c r="A16" s="13"/>
      <c r="B16" s="15" t="s">
        <v>153</v>
      </c>
      <c r="C16" s="13"/>
      <c r="D16" s="13"/>
      <c r="E16" s="13"/>
    </row>
    <row r="17" spans="1:5">
      <c r="A17" s="13"/>
      <c r="B17" s="15" t="s">
        <v>154</v>
      </c>
      <c r="C17" s="13"/>
      <c r="D17" s="13"/>
      <c r="E17" s="13"/>
    </row>
    <row r="18" spans="1:5">
      <c r="A18" s="13"/>
      <c r="B18" s="15" t="s">
        <v>155</v>
      </c>
      <c r="C18" s="13"/>
      <c r="D18" s="13"/>
      <c r="E18" s="13"/>
    </row>
    <row r="19" spans="1:5">
      <c r="A19" s="13"/>
      <c r="B19" s="15" t="s">
        <v>156</v>
      </c>
      <c r="C19" s="13"/>
      <c r="D19" s="13"/>
      <c r="E19" s="13"/>
    </row>
    <row r="20" spans="1:5">
      <c r="A20" s="13"/>
      <c r="B20" s="15" t="s">
        <v>157</v>
      </c>
      <c r="C20" s="13"/>
      <c r="D20" s="13"/>
      <c r="E20" s="13"/>
    </row>
    <row r="21" spans="1:5">
      <c r="A21" s="13"/>
      <c r="B21" s="15" t="s">
        <v>158</v>
      </c>
      <c r="C21" s="13"/>
      <c r="D21" s="13"/>
      <c r="E21" s="13"/>
    </row>
    <row r="22" spans="1:5">
      <c r="A22" s="13"/>
      <c r="B22" s="15" t="s">
        <v>159</v>
      </c>
      <c r="C22" s="13"/>
      <c r="D22" s="13"/>
      <c r="E22" s="13"/>
    </row>
    <row r="23" spans="1:5">
      <c r="A23" s="13"/>
      <c r="B23" s="15" t="s">
        <v>160</v>
      </c>
      <c r="C23" s="13"/>
      <c r="D23" s="13"/>
      <c r="E23" s="13"/>
    </row>
    <row r="24" spans="1:5">
      <c r="A24" s="13"/>
      <c r="B24" s="15" t="s">
        <v>161</v>
      </c>
      <c r="C24" s="13"/>
      <c r="D24" s="13"/>
      <c r="E24" s="13"/>
    </row>
    <row r="25" spans="1:5">
      <c r="A25" s="13"/>
      <c r="B25" s="15" t="s">
        <v>162</v>
      </c>
      <c r="C25" s="13"/>
      <c r="D25" s="13"/>
      <c r="E25" s="13"/>
    </row>
    <row r="26" spans="1:5">
      <c r="A26" s="13"/>
      <c r="B26" s="15" t="s">
        <v>163</v>
      </c>
      <c r="C26" s="13"/>
      <c r="D26" s="13"/>
      <c r="E26" s="13"/>
    </row>
    <row r="27" spans="1:5">
      <c r="A27" s="13"/>
      <c r="B27" s="15" t="s">
        <v>164</v>
      </c>
      <c r="C27" s="13"/>
      <c r="D27" s="13"/>
      <c r="E27" s="13"/>
    </row>
    <row r="28" spans="1:5">
      <c r="A28" s="13"/>
      <c r="B28" s="15" t="s">
        <v>165</v>
      </c>
      <c r="C28" s="13"/>
      <c r="D28" s="13"/>
      <c r="E28" s="13"/>
    </row>
    <row r="29" spans="1:5">
      <c r="A29" s="13"/>
      <c r="B29" s="15" t="s">
        <v>166</v>
      </c>
      <c r="C29" s="13"/>
      <c r="D29" s="13"/>
      <c r="E29" s="13"/>
    </row>
    <row r="30" spans="1:5">
      <c r="A30" s="13"/>
      <c r="B30" s="15" t="s">
        <v>167</v>
      </c>
      <c r="C30" s="13"/>
      <c r="D30" s="13"/>
      <c r="E30" s="13"/>
    </row>
    <row r="31" spans="1:5">
      <c r="A31" s="13"/>
      <c r="B31" s="15" t="s">
        <v>168</v>
      </c>
      <c r="C31" s="13"/>
      <c r="D31" s="13"/>
      <c r="E31" s="13"/>
    </row>
    <row r="32" spans="1:5">
      <c r="A32" s="13"/>
      <c r="B32" s="15" t="s">
        <v>169</v>
      </c>
      <c r="C32" s="13"/>
      <c r="D32" s="13"/>
      <c r="E32" s="13"/>
    </row>
    <row r="33" spans="1:5">
      <c r="A33" s="13"/>
      <c r="B33" s="15" t="s">
        <v>170</v>
      </c>
      <c r="C33" s="13"/>
      <c r="D33" s="13"/>
      <c r="E33" s="13"/>
    </row>
    <row r="34" spans="1:5">
      <c r="A34" s="13"/>
      <c r="B34" s="15" t="s">
        <v>171</v>
      </c>
      <c r="C34" s="13"/>
      <c r="D34" s="13"/>
      <c r="E34" s="13"/>
    </row>
    <row r="35" spans="1:5">
      <c r="A35" s="13"/>
      <c r="B35" s="15" t="s">
        <v>172</v>
      </c>
      <c r="C35" s="13"/>
      <c r="D35" s="13"/>
      <c r="E35" s="13"/>
    </row>
    <row r="36" spans="1:5">
      <c r="A36" s="13"/>
      <c r="B36" s="15" t="s">
        <v>173</v>
      </c>
      <c r="C36" s="13"/>
      <c r="D36" s="13"/>
      <c r="E36" s="13"/>
    </row>
    <row r="37" spans="1:5">
      <c r="A37" s="13"/>
      <c r="B37" s="15" t="s">
        <v>174</v>
      </c>
      <c r="C37" s="13"/>
      <c r="D37" s="13"/>
      <c r="E37" s="13"/>
    </row>
    <row r="38" spans="1:5">
      <c r="A38" s="13"/>
      <c r="B38" s="15" t="s">
        <v>175</v>
      </c>
      <c r="C38" s="13"/>
      <c r="D38" s="13"/>
      <c r="E38" s="13"/>
    </row>
    <row r="39" spans="1:5">
      <c r="A39" s="13"/>
      <c r="B39" s="15" t="s">
        <v>176</v>
      </c>
      <c r="C39" s="13"/>
      <c r="D39" s="13"/>
      <c r="E39" s="13"/>
    </row>
    <row r="40" spans="1:5">
      <c r="A40" s="13"/>
      <c r="B40" s="15" t="s">
        <v>177</v>
      </c>
      <c r="C40" s="13"/>
      <c r="D40" s="13"/>
      <c r="E40" s="13"/>
    </row>
    <row r="41" spans="1:5">
      <c r="A41" s="13"/>
      <c r="B41" s="15" t="s">
        <v>178</v>
      </c>
      <c r="C41" s="13"/>
      <c r="D41" s="13"/>
      <c r="E41" s="13"/>
    </row>
    <row r="42" spans="1:5">
      <c r="A42" s="13"/>
      <c r="B42" s="15" t="s">
        <v>179</v>
      </c>
      <c r="C42" s="13"/>
      <c r="D42" s="13"/>
      <c r="E42" s="13"/>
    </row>
    <row r="43" spans="1:5">
      <c r="A43" s="13"/>
      <c r="B43" s="15" t="s">
        <v>180</v>
      </c>
      <c r="C43" s="13"/>
      <c r="D43" s="13"/>
      <c r="E43" s="13"/>
    </row>
    <row r="44" spans="1:5" ht="30">
      <c r="A44" s="13"/>
      <c r="B44" s="15" t="s">
        <v>181</v>
      </c>
      <c r="C44" s="13"/>
      <c r="D44" s="13"/>
      <c r="E44" s="13"/>
    </row>
    <row r="45" spans="1:5" ht="15.75" thickBot="1">
      <c r="A45" s="29"/>
      <c r="B45" s="1" t="s">
        <v>182</v>
      </c>
      <c r="C45" s="29"/>
      <c r="D45" s="29"/>
      <c r="E45" s="29"/>
    </row>
    <row r="46" spans="1:5" ht="19.5" thickBot="1">
      <c r="A46" s="7" t="s">
        <v>8</v>
      </c>
      <c r="B46" s="17" t="s">
        <v>8</v>
      </c>
      <c r="C46" s="33"/>
      <c r="D46" s="34">
        <v>8</v>
      </c>
      <c r="E46" s="35">
        <f t="shared" ref="E46:E437" si="0">C46*D46</f>
        <v>0</v>
      </c>
    </row>
    <row r="47" spans="1:5" ht="18.75">
      <c r="A47" s="40"/>
      <c r="B47" s="14" t="s">
        <v>682</v>
      </c>
      <c r="C47" s="13"/>
      <c r="D47" s="13"/>
      <c r="E47" s="13"/>
    </row>
    <row r="48" spans="1:5">
      <c r="A48" s="13"/>
      <c r="B48" s="15" t="s">
        <v>183</v>
      </c>
      <c r="C48" s="13"/>
      <c r="D48" s="13"/>
      <c r="E48" s="13"/>
    </row>
    <row r="49" spans="1:5">
      <c r="A49" s="13"/>
      <c r="B49" s="15" t="s">
        <v>184</v>
      </c>
      <c r="C49" s="13"/>
      <c r="D49" s="13"/>
      <c r="E49" s="13"/>
    </row>
    <row r="50" spans="1:5">
      <c r="A50" s="13"/>
      <c r="B50" s="15" t="s">
        <v>185</v>
      </c>
      <c r="C50" s="13"/>
      <c r="D50" s="13"/>
      <c r="E50" s="13"/>
    </row>
    <row r="51" spans="1:5">
      <c r="A51" s="13"/>
      <c r="B51" s="15" t="s">
        <v>182</v>
      </c>
      <c r="C51" s="13"/>
      <c r="D51" s="13"/>
      <c r="E51" s="13"/>
    </row>
    <row r="52" spans="1:5">
      <c r="A52" s="13"/>
      <c r="B52" s="15" t="s">
        <v>186</v>
      </c>
      <c r="C52" s="13"/>
      <c r="D52" s="13"/>
      <c r="E52" s="13"/>
    </row>
    <row r="53" spans="1:5">
      <c r="A53" s="13"/>
      <c r="B53" s="15" t="s">
        <v>187</v>
      </c>
      <c r="C53" s="13"/>
      <c r="D53" s="13"/>
      <c r="E53" s="13"/>
    </row>
    <row r="54" spans="1:5">
      <c r="A54" s="13"/>
      <c r="B54" s="15" t="s">
        <v>188</v>
      </c>
      <c r="C54" s="13"/>
      <c r="D54" s="13"/>
      <c r="E54" s="13"/>
    </row>
    <row r="55" spans="1:5">
      <c r="A55" s="13"/>
      <c r="B55" s="15" t="s">
        <v>189</v>
      </c>
      <c r="C55" s="13"/>
      <c r="D55" s="13"/>
      <c r="E55" s="13"/>
    </row>
    <row r="56" spans="1:5">
      <c r="A56" s="13"/>
      <c r="B56" s="15" t="s">
        <v>190</v>
      </c>
      <c r="C56" s="13"/>
      <c r="D56" s="13"/>
      <c r="E56" s="13"/>
    </row>
    <row r="57" spans="1:5">
      <c r="A57" s="13"/>
      <c r="B57" s="15" t="s">
        <v>191</v>
      </c>
      <c r="C57" s="13"/>
      <c r="D57" s="13"/>
      <c r="E57" s="13"/>
    </row>
    <row r="58" spans="1:5">
      <c r="A58" s="13"/>
      <c r="B58" s="15" t="s">
        <v>192</v>
      </c>
      <c r="C58" s="13"/>
      <c r="D58" s="13"/>
      <c r="E58" s="13"/>
    </row>
    <row r="59" spans="1:5">
      <c r="A59" s="13"/>
      <c r="B59" s="15" t="s">
        <v>193</v>
      </c>
      <c r="C59" s="13"/>
      <c r="D59" s="13"/>
      <c r="E59" s="13"/>
    </row>
    <row r="60" spans="1:5">
      <c r="A60" s="13"/>
      <c r="B60" s="15" t="s">
        <v>194</v>
      </c>
      <c r="C60" s="13"/>
      <c r="D60" s="13"/>
      <c r="E60" s="13"/>
    </row>
    <row r="61" spans="1:5">
      <c r="A61" s="13"/>
      <c r="B61" s="15" t="s">
        <v>195</v>
      </c>
      <c r="C61" s="13"/>
      <c r="D61" s="13"/>
      <c r="E61" s="13"/>
    </row>
    <row r="62" spans="1:5">
      <c r="A62" s="13"/>
      <c r="B62" s="15" t="s">
        <v>196</v>
      </c>
      <c r="C62" s="13"/>
      <c r="D62" s="13"/>
      <c r="E62" s="13"/>
    </row>
    <row r="63" spans="1:5">
      <c r="A63" s="13"/>
      <c r="B63" s="15" t="s">
        <v>197</v>
      </c>
      <c r="C63" s="13"/>
      <c r="D63" s="13"/>
      <c r="E63" s="13"/>
    </row>
    <row r="64" spans="1:5">
      <c r="A64" s="13"/>
      <c r="B64" s="15" t="s">
        <v>198</v>
      </c>
      <c r="C64" s="13"/>
      <c r="D64" s="13"/>
      <c r="E64" s="13"/>
    </row>
    <row r="65" spans="1:5" ht="15.75" thickBot="1">
      <c r="A65" s="13"/>
      <c r="B65" s="15" t="s">
        <v>199</v>
      </c>
      <c r="C65" s="13"/>
      <c r="D65" s="13"/>
      <c r="E65" s="13"/>
    </row>
    <row r="66" spans="1:5" ht="19.5" thickBot="1">
      <c r="A66" s="7" t="s">
        <v>310</v>
      </c>
      <c r="B66" s="17" t="s">
        <v>310</v>
      </c>
      <c r="C66" s="21"/>
      <c r="D66" s="24">
        <v>5</v>
      </c>
      <c r="E66" s="25">
        <f t="shared" si="0"/>
        <v>0</v>
      </c>
    </row>
    <row r="67" spans="1:5" ht="33.75">
      <c r="A67" s="40"/>
      <c r="B67" s="15" t="s">
        <v>683</v>
      </c>
      <c r="C67" s="13"/>
      <c r="D67" s="13"/>
      <c r="E67" s="13"/>
    </row>
    <row r="68" spans="1:5">
      <c r="A68" s="13"/>
      <c r="B68" s="15" t="s">
        <v>200</v>
      </c>
      <c r="C68" s="13"/>
      <c r="D68" s="13"/>
      <c r="E68" s="13"/>
    </row>
    <row r="69" spans="1:5">
      <c r="A69" s="13"/>
      <c r="B69" s="15" t="s">
        <v>201</v>
      </c>
      <c r="C69" s="13"/>
      <c r="D69" s="13"/>
      <c r="E69" s="13"/>
    </row>
    <row r="70" spans="1:5">
      <c r="A70" s="13"/>
      <c r="B70" s="15" t="s">
        <v>202</v>
      </c>
      <c r="C70" s="13"/>
      <c r="D70" s="13"/>
      <c r="E70" s="13"/>
    </row>
    <row r="71" spans="1:5">
      <c r="A71" s="13"/>
      <c r="B71" s="15" t="s">
        <v>203</v>
      </c>
      <c r="C71" s="13"/>
      <c r="D71" s="13"/>
      <c r="E71" s="13"/>
    </row>
    <row r="72" spans="1:5">
      <c r="A72" s="13"/>
      <c r="B72" s="15" t="s">
        <v>204</v>
      </c>
      <c r="C72" s="13"/>
      <c r="D72" s="13"/>
      <c r="E72" s="13"/>
    </row>
    <row r="73" spans="1:5">
      <c r="A73" s="13"/>
      <c r="B73" s="15" t="s">
        <v>205</v>
      </c>
      <c r="C73" s="13"/>
      <c r="D73" s="13"/>
      <c r="E73" s="13"/>
    </row>
    <row r="74" spans="1:5">
      <c r="A74" s="13"/>
      <c r="B74" s="15" t="s">
        <v>206</v>
      </c>
      <c r="C74" s="13"/>
      <c r="D74" s="13"/>
      <c r="E74" s="13"/>
    </row>
    <row r="75" spans="1:5">
      <c r="A75" s="13"/>
      <c r="B75" s="15" t="s">
        <v>207</v>
      </c>
      <c r="C75" s="13"/>
      <c r="D75" s="13"/>
      <c r="E75" s="13"/>
    </row>
    <row r="76" spans="1:5">
      <c r="A76" s="13"/>
      <c r="B76" s="15" t="s">
        <v>208</v>
      </c>
      <c r="C76" s="13"/>
      <c r="D76" s="13"/>
      <c r="E76" s="13"/>
    </row>
    <row r="77" spans="1:5">
      <c r="A77" s="13"/>
      <c r="B77" s="15" t="s">
        <v>209</v>
      </c>
      <c r="C77" s="13"/>
      <c r="D77" s="13"/>
      <c r="E77" s="13"/>
    </row>
    <row r="78" spans="1:5">
      <c r="A78" s="13"/>
      <c r="B78" s="15" t="s">
        <v>210</v>
      </c>
      <c r="C78" s="13"/>
      <c r="D78" s="13"/>
      <c r="E78" s="13"/>
    </row>
    <row r="79" spans="1:5">
      <c r="A79" s="13"/>
      <c r="B79" s="15" t="s">
        <v>211</v>
      </c>
      <c r="C79" s="13"/>
      <c r="D79" s="13"/>
      <c r="E79" s="13"/>
    </row>
    <row r="80" spans="1:5">
      <c r="A80" s="13"/>
      <c r="B80" s="15" t="s">
        <v>212</v>
      </c>
      <c r="C80" s="13"/>
      <c r="D80" s="13"/>
      <c r="E80" s="13"/>
    </row>
    <row r="81" spans="1:5">
      <c r="A81" s="13"/>
      <c r="B81" s="15" t="s">
        <v>213</v>
      </c>
      <c r="C81" s="13"/>
      <c r="D81" s="13"/>
      <c r="E81" s="13"/>
    </row>
    <row r="82" spans="1:5">
      <c r="A82" s="13"/>
      <c r="B82" s="15" t="s">
        <v>214</v>
      </c>
      <c r="C82" s="13"/>
      <c r="D82" s="13"/>
      <c r="E82" s="13"/>
    </row>
    <row r="83" spans="1:5">
      <c r="A83" s="13"/>
      <c r="B83" s="15" t="s">
        <v>215</v>
      </c>
      <c r="C83" s="13"/>
      <c r="D83" s="13"/>
      <c r="E83" s="13"/>
    </row>
    <row r="84" spans="1:5">
      <c r="A84" s="13"/>
      <c r="B84" s="15" t="s">
        <v>216</v>
      </c>
      <c r="C84" s="13"/>
      <c r="D84" s="13"/>
      <c r="E84" s="13"/>
    </row>
    <row r="85" spans="1:5">
      <c r="A85" s="13"/>
      <c r="B85" s="15" t="s">
        <v>217</v>
      </c>
      <c r="C85" s="13"/>
      <c r="D85" s="13"/>
      <c r="E85" s="13"/>
    </row>
    <row r="86" spans="1:5">
      <c r="A86" s="13"/>
      <c r="B86" s="15" t="s">
        <v>218</v>
      </c>
      <c r="C86" s="13"/>
      <c r="D86" s="13"/>
      <c r="E86" s="13"/>
    </row>
    <row r="87" spans="1:5">
      <c r="A87" s="13"/>
      <c r="B87" s="15" t="s">
        <v>219</v>
      </c>
      <c r="C87" s="13"/>
      <c r="D87" s="13"/>
      <c r="E87" s="13"/>
    </row>
    <row r="88" spans="1:5">
      <c r="A88" s="13"/>
      <c r="B88" s="15" t="s">
        <v>220</v>
      </c>
      <c r="C88" s="13"/>
      <c r="D88" s="13"/>
      <c r="E88" s="13"/>
    </row>
    <row r="89" spans="1:5">
      <c r="A89" s="13"/>
      <c r="B89" s="15" t="s">
        <v>221</v>
      </c>
      <c r="C89" s="13"/>
      <c r="D89" s="13"/>
      <c r="E89" s="13"/>
    </row>
    <row r="90" spans="1:5">
      <c r="A90" s="13"/>
      <c r="B90" s="15" t="s">
        <v>222</v>
      </c>
      <c r="C90" s="13"/>
      <c r="D90" s="13"/>
      <c r="E90" s="13"/>
    </row>
    <row r="91" spans="1:5">
      <c r="A91" s="13"/>
      <c r="B91" s="15" t="s">
        <v>223</v>
      </c>
      <c r="C91" s="13"/>
      <c r="D91" s="13"/>
      <c r="E91" s="13"/>
    </row>
    <row r="92" spans="1:5">
      <c r="A92" s="13"/>
      <c r="B92" s="15" t="s">
        <v>224</v>
      </c>
      <c r="C92" s="13"/>
      <c r="D92" s="13"/>
      <c r="E92" s="13"/>
    </row>
    <row r="93" spans="1:5">
      <c r="A93" s="13"/>
      <c r="B93" s="15" t="s">
        <v>225</v>
      </c>
      <c r="C93" s="13"/>
      <c r="D93" s="13"/>
      <c r="E93" s="13"/>
    </row>
    <row r="94" spans="1:5">
      <c r="A94" s="13"/>
      <c r="B94" s="15" t="s">
        <v>226</v>
      </c>
      <c r="C94" s="13"/>
      <c r="D94" s="13"/>
      <c r="E94" s="13"/>
    </row>
    <row r="95" spans="1:5">
      <c r="A95" s="13"/>
      <c r="B95" s="15" t="s">
        <v>227</v>
      </c>
      <c r="C95" s="13"/>
      <c r="D95" s="13"/>
      <c r="E95" s="13"/>
    </row>
    <row r="96" spans="1:5">
      <c r="A96" s="13"/>
      <c r="B96" s="15" t="s">
        <v>228</v>
      </c>
      <c r="C96" s="13"/>
      <c r="D96" s="13"/>
      <c r="E96" s="13"/>
    </row>
    <row r="97" spans="1:5">
      <c r="A97" s="13"/>
      <c r="B97" s="15" t="s">
        <v>229</v>
      </c>
      <c r="C97" s="13"/>
      <c r="D97" s="13"/>
      <c r="E97" s="13"/>
    </row>
    <row r="98" spans="1:5">
      <c r="A98" s="13"/>
      <c r="B98" s="15" t="s">
        <v>230</v>
      </c>
      <c r="C98" s="13"/>
      <c r="D98" s="13"/>
      <c r="E98" s="13"/>
    </row>
    <row r="99" spans="1:5">
      <c r="A99" s="13"/>
      <c r="B99" s="15" t="s">
        <v>231</v>
      </c>
      <c r="C99" s="13"/>
      <c r="D99" s="13"/>
      <c r="E99" s="13"/>
    </row>
    <row r="100" spans="1:5">
      <c r="A100" s="13"/>
      <c r="B100" s="15" t="s">
        <v>232</v>
      </c>
      <c r="C100" s="13"/>
      <c r="D100" s="13"/>
      <c r="E100" s="13"/>
    </row>
    <row r="101" spans="1:5">
      <c r="A101" s="13"/>
      <c r="B101" s="15" t="s">
        <v>233</v>
      </c>
      <c r="C101" s="13"/>
      <c r="D101" s="13"/>
      <c r="E101" s="13"/>
    </row>
    <row r="102" spans="1:5">
      <c r="A102" s="13"/>
      <c r="B102" s="15" t="s">
        <v>234</v>
      </c>
      <c r="C102" s="13"/>
      <c r="D102" s="13"/>
      <c r="E102" s="13"/>
    </row>
    <row r="103" spans="1:5">
      <c r="A103" s="13"/>
      <c r="B103" s="15" t="s">
        <v>235</v>
      </c>
      <c r="C103" s="13"/>
      <c r="D103" s="13"/>
      <c r="E103" s="13"/>
    </row>
    <row r="104" spans="1:5">
      <c r="A104" s="13"/>
      <c r="B104" s="15" t="s">
        <v>236</v>
      </c>
      <c r="C104" s="13"/>
      <c r="D104" s="13"/>
      <c r="E104" s="13"/>
    </row>
    <row r="105" spans="1:5">
      <c r="A105" s="13"/>
      <c r="B105" s="15" t="s">
        <v>237</v>
      </c>
      <c r="C105" s="13"/>
      <c r="D105" s="13"/>
      <c r="E105" s="13"/>
    </row>
    <row r="106" spans="1:5">
      <c r="A106" s="13"/>
      <c r="B106" s="15" t="s">
        <v>238</v>
      </c>
      <c r="C106" s="13"/>
      <c r="D106" s="13"/>
      <c r="E106" s="13"/>
    </row>
    <row r="107" spans="1:5">
      <c r="A107" s="13"/>
      <c r="B107" s="15" t="s">
        <v>239</v>
      </c>
      <c r="C107" s="13"/>
      <c r="D107" s="13"/>
      <c r="E107" s="13"/>
    </row>
    <row r="108" spans="1:5">
      <c r="A108" s="13"/>
      <c r="B108" s="15" t="s">
        <v>240</v>
      </c>
      <c r="C108" s="13"/>
      <c r="D108" s="13"/>
      <c r="E108" s="13"/>
    </row>
    <row r="109" spans="1:5">
      <c r="A109" s="13"/>
      <c r="B109" s="15" t="s">
        <v>241</v>
      </c>
      <c r="C109" s="13"/>
      <c r="D109" s="13"/>
      <c r="E109" s="13"/>
    </row>
    <row r="110" spans="1:5">
      <c r="A110" s="13"/>
      <c r="B110" s="15" t="s">
        <v>242</v>
      </c>
      <c r="C110" s="13"/>
      <c r="D110" s="13"/>
      <c r="E110" s="13"/>
    </row>
    <row r="111" spans="1:5">
      <c r="A111" s="13"/>
      <c r="B111" s="15" t="s">
        <v>243</v>
      </c>
      <c r="C111" s="13"/>
      <c r="D111" s="13"/>
      <c r="E111" s="13"/>
    </row>
    <row r="112" spans="1:5">
      <c r="A112" s="13"/>
      <c r="B112" s="15" t="s">
        <v>244</v>
      </c>
      <c r="C112" s="13"/>
      <c r="D112" s="13"/>
      <c r="E112" s="13"/>
    </row>
    <row r="113" spans="1:5">
      <c r="A113" s="13"/>
      <c r="B113" s="15" t="s">
        <v>245</v>
      </c>
      <c r="C113" s="13"/>
      <c r="D113" s="13"/>
      <c r="E113" s="13"/>
    </row>
    <row r="114" spans="1:5">
      <c r="A114" s="13"/>
      <c r="B114" s="15" t="s">
        <v>246</v>
      </c>
      <c r="C114" s="13"/>
      <c r="D114" s="13"/>
      <c r="E114" s="13"/>
    </row>
    <row r="115" spans="1:5">
      <c r="A115" s="13"/>
      <c r="B115" s="15" t="s">
        <v>247</v>
      </c>
      <c r="C115" s="13"/>
      <c r="D115" s="13"/>
      <c r="E115" s="13"/>
    </row>
    <row r="116" spans="1:5">
      <c r="A116" s="13"/>
      <c r="B116" s="15" t="s">
        <v>248</v>
      </c>
      <c r="C116" s="13"/>
      <c r="D116" s="13"/>
      <c r="E116" s="13"/>
    </row>
    <row r="117" spans="1:5">
      <c r="A117" s="13"/>
      <c r="B117" s="15" t="s">
        <v>249</v>
      </c>
      <c r="C117" s="13"/>
      <c r="D117" s="13"/>
      <c r="E117" s="13"/>
    </row>
    <row r="118" spans="1:5">
      <c r="A118" s="13"/>
      <c r="B118" s="15" t="s">
        <v>250</v>
      </c>
      <c r="C118" s="13"/>
      <c r="D118" s="13"/>
      <c r="E118" s="13"/>
    </row>
    <row r="119" spans="1:5">
      <c r="A119" s="13"/>
      <c r="B119" s="15" t="s">
        <v>251</v>
      </c>
      <c r="C119" s="13"/>
      <c r="D119" s="13"/>
      <c r="E119" s="13"/>
    </row>
    <row r="120" spans="1:5">
      <c r="A120" s="13"/>
      <c r="B120" s="15" t="s">
        <v>252</v>
      </c>
      <c r="C120" s="13"/>
      <c r="D120" s="13"/>
      <c r="E120" s="13"/>
    </row>
    <row r="121" spans="1:5">
      <c r="A121" s="13"/>
      <c r="B121" s="15" t="s">
        <v>253</v>
      </c>
      <c r="C121" s="13"/>
      <c r="D121" s="13"/>
      <c r="E121" s="13"/>
    </row>
    <row r="122" spans="1:5">
      <c r="A122" s="13"/>
      <c r="B122" s="15" t="s">
        <v>254</v>
      </c>
      <c r="C122" s="13"/>
      <c r="D122" s="13"/>
      <c r="E122" s="13"/>
    </row>
    <row r="123" spans="1:5">
      <c r="A123" s="13"/>
      <c r="B123" s="15" t="s">
        <v>255</v>
      </c>
      <c r="C123" s="13"/>
      <c r="D123" s="13"/>
      <c r="E123" s="13"/>
    </row>
    <row r="124" spans="1:5">
      <c r="A124" s="13"/>
      <c r="B124" s="15" t="s">
        <v>256</v>
      </c>
      <c r="C124" s="13"/>
      <c r="D124" s="13"/>
      <c r="E124" s="13"/>
    </row>
    <row r="125" spans="1:5">
      <c r="A125" s="13"/>
      <c r="B125" s="15" t="s">
        <v>257</v>
      </c>
      <c r="C125" s="13"/>
      <c r="D125" s="13"/>
      <c r="E125" s="13"/>
    </row>
    <row r="126" spans="1:5">
      <c r="A126" s="13"/>
      <c r="B126" s="15" t="s">
        <v>258</v>
      </c>
      <c r="C126" s="13"/>
      <c r="D126" s="13"/>
      <c r="E126" s="13"/>
    </row>
    <row r="127" spans="1:5">
      <c r="A127" s="13"/>
      <c r="B127" s="15" t="s">
        <v>259</v>
      </c>
      <c r="C127" s="13"/>
      <c r="D127" s="13"/>
      <c r="E127" s="13"/>
    </row>
    <row r="128" spans="1:5">
      <c r="A128" s="13"/>
      <c r="B128" s="15" t="s">
        <v>260</v>
      </c>
      <c r="C128" s="13"/>
      <c r="D128" s="13"/>
      <c r="E128" s="13"/>
    </row>
    <row r="129" spans="1:5">
      <c r="A129" s="13"/>
      <c r="B129" s="15" t="s">
        <v>261</v>
      </c>
      <c r="C129" s="13"/>
      <c r="D129" s="13"/>
      <c r="E129" s="13"/>
    </row>
    <row r="130" spans="1:5">
      <c r="A130" s="13"/>
      <c r="B130" s="15" t="s">
        <v>262</v>
      </c>
      <c r="C130" s="13"/>
      <c r="D130" s="13"/>
      <c r="E130" s="13"/>
    </row>
    <row r="131" spans="1:5">
      <c r="A131" s="13"/>
      <c r="B131" s="15" t="s">
        <v>263</v>
      </c>
      <c r="C131" s="13"/>
      <c r="D131" s="13"/>
      <c r="E131" s="13"/>
    </row>
    <row r="132" spans="1:5">
      <c r="A132" s="13"/>
      <c r="B132" s="15" t="s">
        <v>264</v>
      </c>
      <c r="C132" s="13"/>
      <c r="D132" s="13"/>
      <c r="E132" s="13"/>
    </row>
    <row r="133" spans="1:5">
      <c r="A133" s="13"/>
      <c r="B133" s="15" t="s">
        <v>265</v>
      </c>
      <c r="C133" s="13"/>
      <c r="D133" s="13"/>
      <c r="E133" s="13"/>
    </row>
    <row r="134" spans="1:5">
      <c r="A134" s="13"/>
      <c r="B134" s="15" t="s">
        <v>266</v>
      </c>
      <c r="C134" s="13"/>
      <c r="D134" s="13"/>
      <c r="E134" s="13"/>
    </row>
    <row r="135" spans="1:5">
      <c r="A135" s="13"/>
      <c r="B135" s="15" t="s">
        <v>267</v>
      </c>
      <c r="C135" s="13"/>
      <c r="D135" s="13"/>
      <c r="E135" s="13"/>
    </row>
    <row r="136" spans="1:5">
      <c r="A136" s="13"/>
      <c r="B136" s="15" t="s">
        <v>268</v>
      </c>
      <c r="C136" s="13"/>
      <c r="D136" s="13"/>
      <c r="E136" s="13"/>
    </row>
    <row r="137" spans="1:5">
      <c r="A137" s="13"/>
      <c r="B137" s="15" t="s">
        <v>269</v>
      </c>
      <c r="C137" s="13"/>
      <c r="D137" s="13"/>
      <c r="E137" s="13"/>
    </row>
    <row r="138" spans="1:5">
      <c r="A138" s="13"/>
      <c r="B138" s="15" t="s">
        <v>270</v>
      </c>
      <c r="C138" s="13"/>
      <c r="D138" s="13"/>
      <c r="E138" s="13"/>
    </row>
    <row r="139" spans="1:5">
      <c r="A139" s="13"/>
      <c r="B139" s="15" t="s">
        <v>271</v>
      </c>
      <c r="C139" s="13"/>
      <c r="D139" s="13"/>
      <c r="E139" s="13"/>
    </row>
    <row r="140" spans="1:5">
      <c r="A140" s="13"/>
      <c r="B140" s="15" t="s">
        <v>272</v>
      </c>
      <c r="C140" s="13"/>
      <c r="D140" s="13"/>
      <c r="E140" s="13"/>
    </row>
    <row r="141" spans="1:5">
      <c r="A141" s="13"/>
      <c r="B141" s="15" t="s">
        <v>273</v>
      </c>
      <c r="C141" s="13"/>
      <c r="D141" s="13"/>
      <c r="E141" s="13"/>
    </row>
    <row r="142" spans="1:5">
      <c r="A142" s="13"/>
      <c r="B142" s="15" t="s">
        <v>274</v>
      </c>
      <c r="C142" s="13"/>
      <c r="D142" s="13"/>
      <c r="E142" s="13"/>
    </row>
    <row r="143" spans="1:5">
      <c r="A143" s="13"/>
      <c r="B143" s="15" t="s">
        <v>275</v>
      </c>
      <c r="C143" s="13"/>
      <c r="D143" s="13"/>
      <c r="E143" s="13"/>
    </row>
    <row r="144" spans="1:5">
      <c r="A144" s="13"/>
      <c r="B144" s="15" t="s">
        <v>276</v>
      </c>
      <c r="C144" s="13"/>
      <c r="D144" s="13"/>
      <c r="E144" s="13"/>
    </row>
    <row r="145" spans="1:5">
      <c r="A145" s="13"/>
      <c r="B145" s="15" t="s">
        <v>277</v>
      </c>
      <c r="C145" s="13"/>
      <c r="D145" s="13"/>
      <c r="E145" s="13"/>
    </row>
    <row r="146" spans="1:5">
      <c r="A146" s="13"/>
      <c r="B146" s="15" t="s">
        <v>278</v>
      </c>
      <c r="C146" s="13"/>
      <c r="D146" s="13"/>
      <c r="E146" s="13"/>
    </row>
    <row r="147" spans="1:5">
      <c r="A147" s="13"/>
      <c r="B147" s="15" t="s">
        <v>279</v>
      </c>
      <c r="C147" s="13"/>
      <c r="D147" s="13"/>
      <c r="E147" s="13"/>
    </row>
    <row r="148" spans="1:5">
      <c r="A148" s="13"/>
      <c r="B148" s="15" t="s">
        <v>280</v>
      </c>
      <c r="C148" s="13"/>
      <c r="D148" s="13"/>
      <c r="E148" s="13"/>
    </row>
    <row r="149" spans="1:5">
      <c r="A149" s="13"/>
      <c r="B149" s="15" t="s">
        <v>281</v>
      </c>
      <c r="C149" s="13"/>
      <c r="D149" s="13"/>
      <c r="E149" s="13"/>
    </row>
    <row r="150" spans="1:5">
      <c r="A150" s="13"/>
      <c r="B150" s="15" t="s">
        <v>282</v>
      </c>
      <c r="C150" s="13"/>
      <c r="D150" s="13"/>
      <c r="E150" s="13"/>
    </row>
    <row r="151" spans="1:5">
      <c r="A151" s="13"/>
      <c r="B151" s="15" t="s">
        <v>283</v>
      </c>
      <c r="C151" s="13"/>
      <c r="D151" s="13"/>
      <c r="E151" s="13"/>
    </row>
    <row r="152" spans="1:5">
      <c r="A152" s="13"/>
      <c r="B152" s="15" t="s">
        <v>284</v>
      </c>
      <c r="C152" s="13"/>
      <c r="D152" s="13"/>
      <c r="E152" s="13"/>
    </row>
    <row r="153" spans="1:5">
      <c r="A153" s="13"/>
      <c r="B153" s="15" t="s">
        <v>285</v>
      </c>
      <c r="C153" s="13"/>
      <c r="D153" s="13"/>
      <c r="E153" s="13"/>
    </row>
    <row r="154" spans="1:5">
      <c r="A154" s="13"/>
      <c r="B154" s="15" t="s">
        <v>286</v>
      </c>
      <c r="C154" s="13"/>
      <c r="D154" s="13"/>
      <c r="E154" s="13"/>
    </row>
    <row r="155" spans="1:5">
      <c r="A155" s="13"/>
      <c r="B155" s="15" t="s">
        <v>287</v>
      </c>
      <c r="C155" s="13"/>
      <c r="D155" s="13"/>
      <c r="E155" s="13"/>
    </row>
    <row r="156" spans="1:5">
      <c r="A156" s="13"/>
      <c r="B156" s="15" t="s">
        <v>288</v>
      </c>
      <c r="C156" s="13"/>
      <c r="D156" s="13"/>
      <c r="E156" s="13"/>
    </row>
    <row r="157" spans="1:5">
      <c r="A157" s="13"/>
      <c r="B157" s="15" t="s">
        <v>289</v>
      </c>
      <c r="C157" s="13"/>
      <c r="D157" s="13"/>
      <c r="E157" s="13"/>
    </row>
    <row r="158" spans="1:5">
      <c r="A158" s="13"/>
      <c r="B158" s="15" t="s">
        <v>290</v>
      </c>
      <c r="C158" s="13"/>
      <c r="D158" s="13"/>
      <c r="E158" s="13"/>
    </row>
    <row r="159" spans="1:5">
      <c r="A159" s="13"/>
      <c r="B159" s="15" t="s">
        <v>291</v>
      </c>
      <c r="C159" s="13"/>
      <c r="D159" s="13"/>
      <c r="E159" s="13"/>
    </row>
    <row r="160" spans="1:5">
      <c r="A160" s="13"/>
      <c r="B160" s="15" t="s">
        <v>292</v>
      </c>
      <c r="C160" s="13"/>
      <c r="D160" s="13"/>
      <c r="E160" s="13"/>
    </row>
    <row r="161" spans="1:5">
      <c r="A161" s="13"/>
      <c r="B161" s="15" t="s">
        <v>293</v>
      </c>
      <c r="C161" s="13"/>
      <c r="D161" s="13"/>
      <c r="E161" s="13"/>
    </row>
    <row r="162" spans="1:5">
      <c r="A162" s="13"/>
      <c r="B162" s="15" t="s">
        <v>294</v>
      </c>
      <c r="C162" s="13"/>
      <c r="D162" s="13"/>
      <c r="E162" s="13"/>
    </row>
    <row r="163" spans="1:5">
      <c r="A163" s="13"/>
      <c r="B163" s="15" t="s">
        <v>295</v>
      </c>
      <c r="C163" s="13"/>
      <c r="D163" s="13"/>
      <c r="E163" s="13"/>
    </row>
    <row r="164" spans="1:5">
      <c r="A164" s="13"/>
      <c r="B164" s="15" t="s">
        <v>296</v>
      </c>
      <c r="C164" s="13"/>
      <c r="D164" s="13"/>
      <c r="E164" s="13"/>
    </row>
    <row r="165" spans="1:5">
      <c r="A165" s="13"/>
      <c r="B165" s="15" t="s">
        <v>297</v>
      </c>
      <c r="C165" s="13"/>
      <c r="D165" s="13"/>
      <c r="E165" s="13"/>
    </row>
    <row r="166" spans="1:5">
      <c r="A166" s="13"/>
      <c r="B166" s="15" t="s">
        <v>298</v>
      </c>
      <c r="C166" s="13"/>
      <c r="D166" s="13"/>
      <c r="E166" s="13"/>
    </row>
    <row r="167" spans="1:5">
      <c r="A167" s="13"/>
      <c r="B167" s="15" t="s">
        <v>299</v>
      </c>
      <c r="C167" s="13"/>
      <c r="D167" s="13"/>
      <c r="E167" s="13"/>
    </row>
    <row r="168" spans="1:5">
      <c r="A168" s="13"/>
      <c r="B168" s="15" t="s">
        <v>300</v>
      </c>
      <c r="C168" s="13"/>
      <c r="D168" s="13"/>
      <c r="E168" s="13"/>
    </row>
    <row r="169" spans="1:5" ht="45">
      <c r="A169" s="13"/>
      <c r="B169" s="15" t="s">
        <v>301</v>
      </c>
      <c r="C169" s="13"/>
      <c r="D169" s="13"/>
      <c r="E169" s="13"/>
    </row>
    <row r="170" spans="1:5">
      <c r="A170" s="13"/>
      <c r="B170" s="15" t="s">
        <v>302</v>
      </c>
      <c r="C170" s="13"/>
      <c r="D170" s="13"/>
      <c r="E170" s="13"/>
    </row>
    <row r="171" spans="1:5">
      <c r="A171" s="13"/>
      <c r="B171" s="15" t="s">
        <v>303</v>
      </c>
      <c r="C171" s="13"/>
      <c r="D171" s="13"/>
      <c r="E171" s="13"/>
    </row>
    <row r="172" spans="1:5">
      <c r="A172" s="13"/>
      <c r="B172" s="15" t="s">
        <v>304</v>
      </c>
      <c r="C172" s="13"/>
      <c r="D172" s="13"/>
      <c r="E172" s="13"/>
    </row>
    <row r="173" spans="1:5">
      <c r="A173" s="13"/>
      <c r="B173" s="15" t="s">
        <v>305</v>
      </c>
      <c r="C173" s="13"/>
      <c r="D173" s="13"/>
      <c r="E173" s="13"/>
    </row>
    <row r="174" spans="1:5">
      <c r="A174" s="13"/>
      <c r="B174" s="15" t="s">
        <v>306</v>
      </c>
      <c r="C174" s="13"/>
      <c r="D174" s="13"/>
      <c r="E174" s="13"/>
    </row>
    <row r="175" spans="1:5">
      <c r="A175" s="13"/>
      <c r="B175" s="15" t="s">
        <v>307</v>
      </c>
      <c r="C175" s="13"/>
      <c r="D175" s="13"/>
      <c r="E175" s="13"/>
    </row>
    <row r="176" spans="1:5">
      <c r="A176" s="13"/>
      <c r="B176" s="15" t="s">
        <v>308</v>
      </c>
      <c r="C176" s="13"/>
      <c r="D176" s="13"/>
      <c r="E176" s="13"/>
    </row>
    <row r="177" spans="1:5" ht="15.75" thickBot="1">
      <c r="A177" s="13"/>
      <c r="B177" s="15" t="s">
        <v>309</v>
      </c>
      <c r="C177" s="13"/>
      <c r="D177" s="13"/>
      <c r="E177" s="13"/>
    </row>
    <row r="178" spans="1:5" ht="19.5" thickBot="1">
      <c r="A178" s="7" t="s">
        <v>355</v>
      </c>
      <c r="B178" s="17" t="s">
        <v>355</v>
      </c>
      <c r="C178" s="21"/>
      <c r="D178" s="24">
        <v>2</v>
      </c>
      <c r="E178" s="25">
        <f t="shared" si="0"/>
        <v>0</v>
      </c>
    </row>
    <row r="179" spans="1:5" ht="18.75">
      <c r="A179" s="40"/>
      <c r="B179" s="14" t="s">
        <v>684</v>
      </c>
      <c r="C179" s="65"/>
      <c r="D179" s="66"/>
      <c r="E179" s="67"/>
    </row>
    <row r="180" spans="1:5" ht="15.75">
      <c r="A180" s="13"/>
      <c r="B180" s="101" t="s">
        <v>311</v>
      </c>
      <c r="C180" s="13"/>
      <c r="D180" s="13"/>
      <c r="E180" s="13"/>
    </row>
    <row r="181" spans="1:5" ht="15.75">
      <c r="A181" s="13"/>
      <c r="B181" s="101" t="s">
        <v>312</v>
      </c>
      <c r="C181" s="13"/>
      <c r="D181" s="13"/>
      <c r="E181" s="13"/>
    </row>
    <row r="182" spans="1:5" ht="15.75">
      <c r="A182" s="13"/>
      <c r="B182" s="101" t="s">
        <v>313</v>
      </c>
      <c r="C182" s="13"/>
      <c r="D182" s="13"/>
      <c r="E182" s="13"/>
    </row>
    <row r="183" spans="1:5" ht="15.75">
      <c r="A183" s="13"/>
      <c r="B183" s="101" t="s">
        <v>314</v>
      </c>
      <c r="C183" s="13"/>
      <c r="D183" s="13"/>
      <c r="E183" s="13"/>
    </row>
    <row r="184" spans="1:5" ht="15.75">
      <c r="A184" s="13"/>
      <c r="B184" s="101" t="s">
        <v>315</v>
      </c>
      <c r="C184" s="13"/>
      <c r="D184" s="13"/>
      <c r="E184" s="13"/>
    </row>
    <row r="185" spans="1:5" ht="15.75">
      <c r="A185" s="13"/>
      <c r="B185" s="101" t="s">
        <v>316</v>
      </c>
      <c r="C185" s="13"/>
      <c r="D185" s="13"/>
      <c r="E185" s="13"/>
    </row>
    <row r="186" spans="1:5" ht="15.75">
      <c r="A186" s="13"/>
      <c r="B186" s="101" t="s">
        <v>317</v>
      </c>
      <c r="C186" s="13"/>
      <c r="D186" s="13"/>
      <c r="E186" s="13"/>
    </row>
    <row r="187" spans="1:5" ht="15.75">
      <c r="A187" s="13"/>
      <c r="B187" s="101" t="s">
        <v>318</v>
      </c>
      <c r="C187" s="13"/>
      <c r="D187" s="13"/>
      <c r="E187" s="13"/>
    </row>
    <row r="188" spans="1:5" ht="15.75">
      <c r="A188" s="13"/>
      <c r="B188" s="101" t="s">
        <v>319</v>
      </c>
      <c r="C188" s="13"/>
      <c r="D188" s="13"/>
      <c r="E188" s="13"/>
    </row>
    <row r="189" spans="1:5" ht="15.75">
      <c r="A189" s="13"/>
      <c r="B189" s="101" t="s">
        <v>308</v>
      </c>
      <c r="C189" s="13"/>
      <c r="D189" s="13"/>
      <c r="E189" s="13"/>
    </row>
    <row r="190" spans="1:5" ht="15.75">
      <c r="A190" s="13"/>
      <c r="B190" s="101" t="s">
        <v>305</v>
      </c>
      <c r="C190" s="13"/>
      <c r="D190" s="13"/>
      <c r="E190" s="13"/>
    </row>
    <row r="191" spans="1:5" ht="15.75">
      <c r="A191" s="13"/>
      <c r="B191" s="101" t="s">
        <v>320</v>
      </c>
      <c r="C191" s="13"/>
      <c r="D191" s="13"/>
      <c r="E191" s="13"/>
    </row>
    <row r="192" spans="1:5" ht="15.75">
      <c r="A192" s="13"/>
      <c r="B192" s="101" t="s">
        <v>321</v>
      </c>
      <c r="C192" s="13"/>
      <c r="D192" s="13"/>
      <c r="E192" s="13"/>
    </row>
    <row r="193" spans="1:5" ht="15.75">
      <c r="A193" s="13"/>
      <c r="B193" s="101" t="s">
        <v>322</v>
      </c>
      <c r="C193" s="13"/>
      <c r="D193" s="13"/>
      <c r="E193" s="13"/>
    </row>
    <row r="194" spans="1:5" ht="15.75">
      <c r="A194" s="13"/>
      <c r="B194" s="101" t="s">
        <v>323</v>
      </c>
      <c r="C194" s="13"/>
      <c r="D194" s="13"/>
      <c r="E194" s="13"/>
    </row>
    <row r="195" spans="1:5" ht="15.75">
      <c r="A195" s="13"/>
      <c r="B195" s="101" t="s">
        <v>324</v>
      </c>
      <c r="C195" s="13"/>
      <c r="D195" s="13"/>
      <c r="E195" s="13"/>
    </row>
    <row r="196" spans="1:5" ht="15.75">
      <c r="A196" s="13"/>
      <c r="B196" s="101" t="s">
        <v>325</v>
      </c>
      <c r="C196" s="13"/>
      <c r="D196" s="13"/>
      <c r="E196" s="13"/>
    </row>
    <row r="197" spans="1:5" ht="15.75">
      <c r="A197" s="13"/>
      <c r="B197" s="101" t="s">
        <v>326</v>
      </c>
      <c r="C197" s="13"/>
      <c r="D197" s="13"/>
      <c r="E197" s="13"/>
    </row>
    <row r="198" spans="1:5" ht="15.75">
      <c r="A198" s="13"/>
      <c r="B198" s="101" t="s">
        <v>327</v>
      </c>
      <c r="C198" s="13"/>
      <c r="D198" s="13"/>
      <c r="E198" s="13"/>
    </row>
    <row r="199" spans="1:5" ht="15.75">
      <c r="A199" s="13"/>
      <c r="B199" s="101" t="s">
        <v>328</v>
      </c>
      <c r="C199" s="13"/>
      <c r="D199" s="13"/>
      <c r="E199" s="13"/>
    </row>
    <row r="200" spans="1:5" ht="15.75">
      <c r="A200" s="13"/>
      <c r="B200" s="101" t="s">
        <v>329</v>
      </c>
      <c r="C200" s="13"/>
      <c r="D200" s="13"/>
      <c r="E200" s="13"/>
    </row>
    <row r="201" spans="1:5" ht="15.75">
      <c r="A201" s="13"/>
      <c r="B201" s="101" t="s">
        <v>330</v>
      </c>
      <c r="C201" s="13"/>
      <c r="D201" s="13"/>
      <c r="E201" s="13"/>
    </row>
    <row r="202" spans="1:5" ht="15.75">
      <c r="A202" s="13"/>
      <c r="B202" s="101" t="s">
        <v>331</v>
      </c>
      <c r="C202" s="13"/>
      <c r="D202" s="13"/>
      <c r="E202" s="13"/>
    </row>
    <row r="203" spans="1:5" ht="15.75">
      <c r="A203" s="13"/>
      <c r="B203" s="101" t="s">
        <v>332</v>
      </c>
      <c r="C203" s="13"/>
      <c r="D203" s="13"/>
      <c r="E203" s="13"/>
    </row>
    <row r="204" spans="1:5" ht="15.75">
      <c r="A204" s="13"/>
      <c r="B204" s="101" t="s">
        <v>333</v>
      </c>
      <c r="C204" s="13"/>
      <c r="D204" s="13"/>
      <c r="E204" s="13"/>
    </row>
    <row r="205" spans="1:5" ht="15.75">
      <c r="A205" s="13"/>
      <c r="B205" s="101" t="s">
        <v>334</v>
      </c>
      <c r="C205" s="13"/>
      <c r="D205" s="13"/>
      <c r="E205" s="13"/>
    </row>
    <row r="206" spans="1:5" ht="15.75">
      <c r="A206" s="13"/>
      <c r="B206" s="101" t="s">
        <v>335</v>
      </c>
      <c r="C206" s="13"/>
      <c r="D206" s="13"/>
      <c r="E206" s="13"/>
    </row>
    <row r="207" spans="1:5" ht="15.75">
      <c r="A207" s="13"/>
      <c r="B207" s="101" t="s">
        <v>336</v>
      </c>
      <c r="C207" s="13"/>
      <c r="D207" s="13"/>
      <c r="E207" s="13"/>
    </row>
    <row r="208" spans="1:5" ht="15.75">
      <c r="A208" s="13"/>
      <c r="B208" s="101" t="s">
        <v>337</v>
      </c>
      <c r="C208" s="13"/>
      <c r="D208" s="13"/>
      <c r="E208" s="13"/>
    </row>
    <row r="209" spans="1:5" ht="15.75">
      <c r="A209" s="13"/>
      <c r="B209" s="101" t="s">
        <v>338</v>
      </c>
      <c r="C209" s="13"/>
      <c r="D209" s="13"/>
      <c r="E209" s="13"/>
    </row>
    <row r="210" spans="1:5" ht="15.75">
      <c r="A210" s="13"/>
      <c r="B210" s="101" t="s">
        <v>339</v>
      </c>
      <c r="C210" s="13"/>
      <c r="D210" s="13"/>
      <c r="E210" s="13"/>
    </row>
    <row r="211" spans="1:5" ht="15.75">
      <c r="A211" s="13"/>
      <c r="B211" s="101" t="s">
        <v>340</v>
      </c>
      <c r="C211" s="13"/>
      <c r="D211" s="13"/>
      <c r="E211" s="13"/>
    </row>
    <row r="212" spans="1:5" ht="15.75">
      <c r="A212" s="13"/>
      <c r="B212" s="101" t="s">
        <v>341</v>
      </c>
      <c r="C212" s="13"/>
      <c r="D212" s="13"/>
      <c r="E212" s="13"/>
    </row>
    <row r="213" spans="1:5" ht="15.75">
      <c r="A213" s="13"/>
      <c r="B213" s="101" t="s">
        <v>342</v>
      </c>
      <c r="C213" s="13"/>
      <c r="D213" s="13"/>
      <c r="E213" s="13"/>
    </row>
    <row r="214" spans="1:5" ht="15.75">
      <c r="A214" s="13"/>
      <c r="B214" s="101" t="s">
        <v>343</v>
      </c>
      <c r="C214" s="13"/>
      <c r="D214" s="13"/>
      <c r="E214" s="13"/>
    </row>
    <row r="215" spans="1:5" ht="15.75">
      <c r="A215" s="13"/>
      <c r="B215" s="101" t="s">
        <v>344</v>
      </c>
      <c r="C215" s="13"/>
      <c r="D215" s="13"/>
      <c r="E215" s="13"/>
    </row>
    <row r="216" spans="1:5" ht="15.75">
      <c r="A216" s="13"/>
      <c r="B216" s="101" t="s">
        <v>304</v>
      </c>
      <c r="C216" s="13"/>
      <c r="D216" s="13"/>
      <c r="E216" s="13"/>
    </row>
    <row r="217" spans="1:5" ht="15.75">
      <c r="A217" s="13"/>
      <c r="B217" s="101" t="s">
        <v>345</v>
      </c>
      <c r="C217" s="13"/>
      <c r="D217" s="13"/>
      <c r="E217" s="13"/>
    </row>
    <row r="218" spans="1:5" ht="15.75">
      <c r="A218" s="13"/>
      <c r="B218" s="101" t="s">
        <v>346</v>
      </c>
      <c r="C218" s="13"/>
      <c r="D218" s="13"/>
      <c r="E218" s="13"/>
    </row>
    <row r="219" spans="1:5" ht="15.75">
      <c r="A219" s="13"/>
      <c r="B219" s="101" t="s">
        <v>347</v>
      </c>
      <c r="C219" s="13"/>
      <c r="D219" s="13"/>
      <c r="E219" s="13"/>
    </row>
    <row r="220" spans="1:5" ht="15.75">
      <c r="A220" s="13"/>
      <c r="B220" s="101" t="s">
        <v>348</v>
      </c>
      <c r="C220" s="13"/>
      <c r="D220" s="13"/>
      <c r="E220" s="13"/>
    </row>
    <row r="221" spans="1:5" ht="15.75">
      <c r="A221" s="13"/>
      <c r="B221" s="101" t="s">
        <v>349</v>
      </c>
      <c r="C221" s="13"/>
      <c r="D221" s="13"/>
      <c r="E221" s="13"/>
    </row>
    <row r="222" spans="1:5" ht="15.75">
      <c r="A222" s="13"/>
      <c r="B222" s="101" t="s">
        <v>350</v>
      </c>
      <c r="C222" s="13"/>
      <c r="D222" s="13"/>
      <c r="E222" s="13"/>
    </row>
    <row r="223" spans="1:5" ht="15.75">
      <c r="A223" s="13"/>
      <c r="B223" s="101" t="s">
        <v>351</v>
      </c>
      <c r="C223" s="13"/>
      <c r="D223" s="13"/>
      <c r="E223" s="13"/>
    </row>
    <row r="224" spans="1:5" ht="15.75">
      <c r="A224" s="13"/>
      <c r="B224" s="101" t="s">
        <v>352</v>
      </c>
      <c r="C224" s="13"/>
      <c r="D224" s="13"/>
      <c r="E224" s="13"/>
    </row>
    <row r="225" spans="1:5" ht="15.75">
      <c r="A225" s="13"/>
      <c r="B225" s="101" t="s">
        <v>353</v>
      </c>
      <c r="C225" s="13"/>
      <c r="D225" s="13"/>
      <c r="E225" s="13"/>
    </row>
    <row r="226" spans="1:5" ht="15.75">
      <c r="A226" s="13"/>
      <c r="B226" s="101" t="s">
        <v>306</v>
      </c>
      <c r="C226" s="13"/>
      <c r="D226" s="13"/>
      <c r="E226" s="13"/>
    </row>
    <row r="227" spans="1:5" ht="15.75">
      <c r="A227" s="13"/>
      <c r="B227" s="101" t="s">
        <v>307</v>
      </c>
      <c r="C227" s="13"/>
      <c r="D227" s="13"/>
      <c r="E227" s="13"/>
    </row>
    <row r="228" spans="1:5" ht="31.5">
      <c r="A228" s="13"/>
      <c r="B228" s="101" t="s">
        <v>354</v>
      </c>
      <c r="C228" s="13"/>
      <c r="D228" s="13"/>
      <c r="E228" s="13"/>
    </row>
    <row r="229" spans="1:5" ht="15.75">
      <c r="A229" s="13"/>
      <c r="B229" s="101" t="s">
        <v>309</v>
      </c>
      <c r="C229" s="13"/>
      <c r="D229" s="13"/>
      <c r="E229" s="13"/>
    </row>
    <row r="230" spans="1:5" ht="16.5" thickBot="1">
      <c r="A230" s="13"/>
      <c r="B230" s="101" t="s">
        <v>309</v>
      </c>
      <c r="C230" s="13"/>
      <c r="D230" s="13"/>
      <c r="E230" s="13"/>
    </row>
    <row r="231" spans="1:5" s="18" customFormat="1" ht="19.5" thickBot="1">
      <c r="A231" s="7" t="s">
        <v>356</v>
      </c>
      <c r="B231" s="17" t="s">
        <v>356</v>
      </c>
      <c r="C231" s="21"/>
      <c r="D231" s="24">
        <v>1</v>
      </c>
      <c r="E231" s="25">
        <f t="shared" si="0"/>
        <v>0</v>
      </c>
    </row>
    <row r="232" spans="1:5" ht="18.75">
      <c r="A232" s="40"/>
      <c r="B232" s="14" t="s">
        <v>685</v>
      </c>
      <c r="C232" s="13"/>
      <c r="D232" s="13"/>
      <c r="E232" s="13"/>
    </row>
    <row r="233" spans="1:5" ht="15.75">
      <c r="A233" s="13"/>
      <c r="B233" s="101" t="s">
        <v>357</v>
      </c>
      <c r="C233" s="13"/>
      <c r="D233" s="13"/>
      <c r="E233" s="13"/>
    </row>
    <row r="234" spans="1:5" ht="15.75">
      <c r="A234" s="13"/>
      <c r="B234" s="101" t="s">
        <v>358</v>
      </c>
      <c r="C234" s="13"/>
      <c r="D234" s="13"/>
      <c r="E234" s="13"/>
    </row>
    <row r="235" spans="1:5" ht="15.75">
      <c r="A235" s="13"/>
      <c r="B235" s="101" t="s">
        <v>359</v>
      </c>
      <c r="C235" s="13"/>
      <c r="D235" s="13"/>
      <c r="E235" s="13"/>
    </row>
    <row r="236" spans="1:5" ht="15.75">
      <c r="A236" s="13"/>
      <c r="B236" s="101" t="s">
        <v>360</v>
      </c>
      <c r="C236" s="13"/>
      <c r="D236" s="13"/>
      <c r="E236" s="13"/>
    </row>
    <row r="237" spans="1:5" ht="15.75">
      <c r="A237" s="13"/>
      <c r="B237" s="101" t="s">
        <v>361</v>
      </c>
      <c r="C237" s="13"/>
      <c r="D237" s="13"/>
      <c r="E237" s="13"/>
    </row>
    <row r="238" spans="1:5" ht="15.75">
      <c r="A238" s="13"/>
      <c r="B238" s="101" t="s">
        <v>362</v>
      </c>
      <c r="C238" s="13"/>
      <c r="D238" s="13"/>
      <c r="E238" s="13"/>
    </row>
    <row r="239" spans="1:5" ht="15.75">
      <c r="A239" s="13"/>
      <c r="B239" s="101" t="s">
        <v>363</v>
      </c>
      <c r="C239" s="13"/>
      <c r="D239" s="13"/>
      <c r="E239" s="13"/>
    </row>
    <row r="240" spans="1:5" ht="15.75">
      <c r="A240" s="13"/>
      <c r="B240" s="101" t="s">
        <v>364</v>
      </c>
      <c r="C240" s="13"/>
      <c r="D240" s="13"/>
      <c r="E240" s="13"/>
    </row>
    <row r="241" spans="1:5" ht="15.75">
      <c r="A241" s="13"/>
      <c r="B241" s="101" t="s">
        <v>365</v>
      </c>
      <c r="C241" s="13"/>
      <c r="D241" s="13"/>
      <c r="E241" s="13"/>
    </row>
    <row r="242" spans="1:5" ht="15.75">
      <c r="A242" s="13"/>
      <c r="B242" s="101" t="s">
        <v>366</v>
      </c>
      <c r="C242" s="13"/>
      <c r="D242" s="13"/>
      <c r="E242" s="13"/>
    </row>
    <row r="243" spans="1:5" ht="15.75">
      <c r="A243" s="13"/>
      <c r="B243" s="101" t="s">
        <v>367</v>
      </c>
      <c r="C243" s="13"/>
      <c r="D243" s="13"/>
      <c r="E243" s="13"/>
    </row>
    <row r="244" spans="1:5" ht="15.75">
      <c r="A244" s="13"/>
      <c r="B244" s="101" t="s">
        <v>368</v>
      </c>
      <c r="C244" s="13"/>
      <c r="D244" s="13"/>
      <c r="E244" s="13"/>
    </row>
    <row r="245" spans="1:5" ht="15.75">
      <c r="A245" s="13"/>
      <c r="B245" s="101" t="s">
        <v>369</v>
      </c>
      <c r="C245" s="13"/>
      <c r="D245" s="13"/>
      <c r="E245" s="13"/>
    </row>
    <row r="246" spans="1:5" ht="15.75">
      <c r="A246" s="13"/>
      <c r="B246" s="101" t="s">
        <v>370</v>
      </c>
      <c r="C246" s="13"/>
      <c r="D246" s="13"/>
      <c r="E246" s="13"/>
    </row>
    <row r="247" spans="1:5" ht="15.75">
      <c r="A247" s="13"/>
      <c r="B247" s="101" t="s">
        <v>371</v>
      </c>
      <c r="C247" s="13"/>
      <c r="D247" s="13"/>
      <c r="E247" s="13"/>
    </row>
    <row r="248" spans="1:5" ht="15.75">
      <c r="A248" s="13"/>
      <c r="B248" s="101" t="s">
        <v>372</v>
      </c>
      <c r="C248" s="13"/>
      <c r="D248" s="13"/>
      <c r="E248" s="13"/>
    </row>
    <row r="249" spans="1:5" ht="15.75">
      <c r="A249" s="13"/>
      <c r="B249" s="101" t="s">
        <v>373</v>
      </c>
      <c r="C249" s="13"/>
      <c r="D249" s="13"/>
      <c r="E249" s="13"/>
    </row>
    <row r="250" spans="1:5" ht="15.75">
      <c r="A250" s="13"/>
      <c r="B250" s="101" t="s">
        <v>374</v>
      </c>
      <c r="C250" s="13"/>
      <c r="D250" s="13"/>
      <c r="E250" s="13"/>
    </row>
    <row r="251" spans="1:5" ht="15.75">
      <c r="A251" s="13"/>
      <c r="B251" s="101" t="s">
        <v>375</v>
      </c>
      <c r="C251" s="13"/>
      <c r="D251" s="13"/>
      <c r="E251" s="13"/>
    </row>
    <row r="252" spans="1:5" ht="15.75">
      <c r="A252" s="13"/>
      <c r="B252" s="101" t="s">
        <v>376</v>
      </c>
      <c r="C252" s="13"/>
      <c r="D252" s="13"/>
      <c r="E252" s="13"/>
    </row>
    <row r="253" spans="1:5" ht="15.75">
      <c r="A253" s="13"/>
      <c r="B253" s="101" t="s">
        <v>377</v>
      </c>
      <c r="C253" s="13"/>
      <c r="D253" s="13"/>
      <c r="E253" s="13"/>
    </row>
    <row r="254" spans="1:5" ht="15.75">
      <c r="A254" s="13"/>
      <c r="B254" s="101" t="s">
        <v>378</v>
      </c>
      <c r="C254" s="13"/>
      <c r="D254" s="13"/>
      <c r="E254" s="13"/>
    </row>
    <row r="255" spans="1:5" ht="15.75">
      <c r="A255" s="13"/>
      <c r="B255" s="101" t="s">
        <v>379</v>
      </c>
      <c r="C255" s="13"/>
      <c r="D255" s="13"/>
      <c r="E255" s="13"/>
    </row>
    <row r="256" spans="1:5" ht="15.75">
      <c r="A256" s="13"/>
      <c r="B256" s="101" t="s">
        <v>380</v>
      </c>
      <c r="C256" s="13"/>
      <c r="D256" s="13"/>
      <c r="E256" s="13"/>
    </row>
    <row r="257" spans="1:5" ht="15.75">
      <c r="A257" s="13"/>
      <c r="B257" s="101" t="s">
        <v>381</v>
      </c>
      <c r="C257" s="13"/>
      <c r="D257" s="13"/>
      <c r="E257" s="13"/>
    </row>
    <row r="258" spans="1:5" ht="15.75">
      <c r="A258" s="13"/>
      <c r="B258" s="101" t="s">
        <v>382</v>
      </c>
      <c r="C258" s="13"/>
      <c r="D258" s="13"/>
      <c r="E258" s="13"/>
    </row>
    <row r="259" spans="1:5" ht="15.75">
      <c r="A259" s="13"/>
      <c r="B259" s="101" t="s">
        <v>383</v>
      </c>
      <c r="C259" s="13"/>
      <c r="D259" s="13"/>
      <c r="E259" s="13"/>
    </row>
    <row r="260" spans="1:5" ht="15.75">
      <c r="A260" s="13"/>
      <c r="B260" s="101" t="s">
        <v>384</v>
      </c>
      <c r="C260" s="13"/>
      <c r="D260" s="13"/>
      <c r="E260" s="13"/>
    </row>
    <row r="261" spans="1:5" ht="15.75">
      <c r="A261" s="13"/>
      <c r="B261" s="101" t="s">
        <v>385</v>
      </c>
      <c r="C261" s="13"/>
      <c r="D261" s="13"/>
      <c r="E261" s="13"/>
    </row>
    <row r="262" spans="1:5" ht="15.75">
      <c r="A262" s="13"/>
      <c r="B262" s="101" t="s">
        <v>386</v>
      </c>
      <c r="C262" s="13"/>
      <c r="D262" s="13"/>
      <c r="E262" s="13"/>
    </row>
    <row r="263" spans="1:5" ht="15.75">
      <c r="A263" s="13"/>
      <c r="B263" s="101" t="s">
        <v>387</v>
      </c>
      <c r="C263" s="13"/>
      <c r="D263" s="13"/>
      <c r="E263" s="13"/>
    </row>
    <row r="264" spans="1:5" ht="15.75">
      <c r="A264" s="13"/>
      <c r="B264" s="101" t="s">
        <v>388</v>
      </c>
      <c r="C264" s="13"/>
      <c r="D264" s="13"/>
      <c r="E264" s="13"/>
    </row>
    <row r="265" spans="1:5" ht="15.75">
      <c r="A265" s="13"/>
      <c r="B265" s="101" t="s">
        <v>389</v>
      </c>
      <c r="C265" s="13"/>
      <c r="D265" s="13"/>
      <c r="E265" s="13"/>
    </row>
    <row r="266" spans="1:5" ht="15.75">
      <c r="A266" s="13"/>
      <c r="B266" s="101" t="s">
        <v>390</v>
      </c>
      <c r="C266" s="13"/>
      <c r="D266" s="13"/>
      <c r="E266" s="13"/>
    </row>
    <row r="267" spans="1:5" ht="15.75">
      <c r="A267" s="13"/>
      <c r="B267" s="101" t="s">
        <v>391</v>
      </c>
      <c r="C267" s="13"/>
      <c r="D267" s="13"/>
      <c r="E267" s="13"/>
    </row>
    <row r="268" spans="1:5" ht="15.75">
      <c r="A268" s="13"/>
      <c r="B268" s="101" t="s">
        <v>392</v>
      </c>
      <c r="C268" s="13"/>
      <c r="D268" s="13"/>
      <c r="E268" s="13"/>
    </row>
    <row r="269" spans="1:5" ht="15.75">
      <c r="A269" s="13"/>
      <c r="B269" s="101" t="s">
        <v>393</v>
      </c>
      <c r="C269" s="13"/>
      <c r="D269" s="13"/>
      <c r="E269" s="13"/>
    </row>
    <row r="270" spans="1:5" ht="15.75">
      <c r="A270" s="13"/>
      <c r="B270" s="101" t="s">
        <v>394</v>
      </c>
      <c r="C270" s="13"/>
      <c r="D270" s="13"/>
      <c r="E270" s="13"/>
    </row>
    <row r="271" spans="1:5" ht="15.75">
      <c r="A271" s="13"/>
      <c r="B271" s="101" t="s">
        <v>395</v>
      </c>
      <c r="C271" s="13"/>
      <c r="D271" s="13"/>
      <c r="E271" s="13"/>
    </row>
    <row r="272" spans="1:5" ht="15.75">
      <c r="A272" s="13"/>
      <c r="B272" s="101" t="s">
        <v>396</v>
      </c>
      <c r="C272" s="13"/>
      <c r="D272" s="13"/>
      <c r="E272" s="13"/>
    </row>
    <row r="273" spans="1:5" ht="15.75">
      <c r="A273" s="13"/>
      <c r="B273" s="101" t="s">
        <v>397</v>
      </c>
      <c r="C273" s="13"/>
      <c r="D273" s="13"/>
      <c r="E273" s="13"/>
    </row>
    <row r="274" spans="1:5" ht="15.75">
      <c r="A274" s="13"/>
      <c r="B274" s="101" t="s">
        <v>398</v>
      </c>
      <c r="C274" s="13"/>
      <c r="D274" s="13"/>
      <c r="E274" s="13"/>
    </row>
    <row r="275" spans="1:5" ht="15.75">
      <c r="A275" s="13"/>
      <c r="B275" s="101" t="s">
        <v>399</v>
      </c>
      <c r="C275" s="13"/>
      <c r="D275" s="13"/>
      <c r="E275" s="13"/>
    </row>
    <row r="276" spans="1:5" ht="15.75">
      <c r="A276" s="13"/>
      <c r="B276" s="101" t="s">
        <v>400</v>
      </c>
      <c r="C276" s="13"/>
      <c r="D276" s="13"/>
      <c r="E276" s="13"/>
    </row>
    <row r="277" spans="1:5" ht="15.75">
      <c r="A277" s="13"/>
      <c r="B277" s="101" t="s">
        <v>401</v>
      </c>
      <c r="C277" s="13"/>
      <c r="D277" s="13"/>
      <c r="E277" s="13"/>
    </row>
    <row r="278" spans="1:5" ht="15.75">
      <c r="A278" s="13"/>
      <c r="B278" s="101" t="s">
        <v>402</v>
      </c>
      <c r="C278" s="13"/>
      <c r="D278" s="13"/>
      <c r="E278" s="13"/>
    </row>
    <row r="279" spans="1:5" ht="15.75">
      <c r="A279" s="13"/>
      <c r="B279" s="101" t="s">
        <v>403</v>
      </c>
      <c r="C279" s="13"/>
      <c r="D279" s="13"/>
      <c r="E279" s="13"/>
    </row>
    <row r="280" spans="1:5" ht="15.75">
      <c r="A280" s="13"/>
      <c r="B280" s="101" t="s">
        <v>404</v>
      </c>
      <c r="C280" s="13"/>
      <c r="D280" s="13"/>
      <c r="E280" s="13"/>
    </row>
    <row r="281" spans="1:5" ht="15.75">
      <c r="A281" s="13"/>
      <c r="B281" s="101" t="s">
        <v>405</v>
      </c>
      <c r="C281" s="13"/>
      <c r="D281" s="13"/>
      <c r="E281" s="13"/>
    </row>
    <row r="282" spans="1:5" ht="16.5" thickBot="1">
      <c r="A282" s="13"/>
      <c r="B282" s="101" t="s">
        <v>406</v>
      </c>
      <c r="C282" s="13"/>
      <c r="D282" s="13"/>
      <c r="E282" s="13"/>
    </row>
    <row r="283" spans="1:5" ht="19.5" thickBot="1">
      <c r="A283" s="7" t="s">
        <v>700</v>
      </c>
      <c r="B283" s="17" t="s">
        <v>407</v>
      </c>
      <c r="C283" s="21"/>
      <c r="D283" s="24">
        <v>4</v>
      </c>
      <c r="E283" s="25">
        <f t="shared" si="0"/>
        <v>0</v>
      </c>
    </row>
    <row r="284" spans="1:5" ht="33.75">
      <c r="A284" s="40"/>
      <c r="B284" s="14" t="s">
        <v>686</v>
      </c>
      <c r="C284" s="13"/>
      <c r="D284" s="13"/>
      <c r="E284" s="13"/>
    </row>
    <row r="285" spans="1:5" ht="15.75">
      <c r="A285" s="13"/>
      <c r="B285" s="101" t="s">
        <v>408</v>
      </c>
      <c r="C285" s="13"/>
      <c r="D285" s="13"/>
      <c r="E285" s="13"/>
    </row>
    <row r="286" spans="1:5" ht="15.75">
      <c r="A286" s="13"/>
      <c r="B286" s="101" t="s">
        <v>409</v>
      </c>
      <c r="C286" s="13"/>
      <c r="D286" s="13"/>
      <c r="E286" s="13"/>
    </row>
    <row r="287" spans="1:5" ht="15.75">
      <c r="A287" s="13"/>
      <c r="B287" s="101" t="s">
        <v>410</v>
      </c>
      <c r="C287" s="13"/>
      <c r="D287" s="13"/>
      <c r="E287" s="13"/>
    </row>
    <row r="288" spans="1:5" ht="15.75">
      <c r="A288" s="13"/>
      <c r="B288" s="101" t="s">
        <v>411</v>
      </c>
      <c r="C288" s="13"/>
      <c r="D288" s="13"/>
      <c r="E288" s="13"/>
    </row>
    <row r="289" spans="1:5" ht="15.75">
      <c r="A289" s="13"/>
      <c r="B289" s="101" t="s">
        <v>412</v>
      </c>
      <c r="C289" s="13"/>
      <c r="D289" s="13"/>
      <c r="E289" s="13"/>
    </row>
    <row r="290" spans="1:5" ht="15.75">
      <c r="A290" s="13"/>
      <c r="B290" s="101" t="s">
        <v>413</v>
      </c>
      <c r="C290" s="13"/>
      <c r="D290" s="13"/>
      <c r="E290" s="13"/>
    </row>
    <row r="291" spans="1:5" ht="15.75">
      <c r="A291" s="13"/>
      <c r="B291" s="101" t="s">
        <v>414</v>
      </c>
      <c r="C291" s="13"/>
      <c r="D291" s="13"/>
      <c r="E291" s="13"/>
    </row>
    <row r="292" spans="1:5" ht="15.75">
      <c r="A292" s="13"/>
      <c r="B292" s="101" t="s">
        <v>415</v>
      </c>
      <c r="C292" s="13"/>
      <c r="D292" s="13"/>
      <c r="E292" s="13"/>
    </row>
    <row r="293" spans="1:5" ht="15.75">
      <c r="A293" s="13"/>
      <c r="B293" s="101" t="s">
        <v>416</v>
      </c>
      <c r="C293" s="13"/>
      <c r="D293" s="13"/>
      <c r="E293" s="13"/>
    </row>
    <row r="294" spans="1:5" ht="15.75">
      <c r="A294" s="13"/>
      <c r="B294" s="101" t="s">
        <v>417</v>
      </c>
      <c r="C294" s="13"/>
      <c r="D294" s="13"/>
      <c r="E294" s="13"/>
    </row>
    <row r="295" spans="1:5" ht="15.75">
      <c r="A295" s="13"/>
      <c r="B295" s="101" t="s">
        <v>418</v>
      </c>
      <c r="C295" s="13"/>
      <c r="D295" s="13"/>
      <c r="E295" s="13"/>
    </row>
    <row r="296" spans="1:5" ht="15.75">
      <c r="A296" s="13"/>
      <c r="B296" s="101" t="s">
        <v>419</v>
      </c>
      <c r="C296" s="13"/>
      <c r="D296" s="13"/>
      <c r="E296" s="13"/>
    </row>
    <row r="297" spans="1:5" ht="15.75">
      <c r="A297" s="13"/>
      <c r="B297" s="101" t="s">
        <v>420</v>
      </c>
      <c r="C297" s="13"/>
      <c r="D297" s="13"/>
      <c r="E297" s="13"/>
    </row>
    <row r="298" spans="1:5" ht="15.75">
      <c r="A298" s="13"/>
      <c r="B298" s="101" t="s">
        <v>421</v>
      </c>
      <c r="C298" s="13"/>
      <c r="D298" s="13"/>
      <c r="E298" s="13"/>
    </row>
    <row r="299" spans="1:5" ht="15.75">
      <c r="A299" s="13"/>
      <c r="B299" s="101" t="s">
        <v>422</v>
      </c>
      <c r="C299" s="13"/>
      <c r="D299" s="13"/>
      <c r="E299" s="13"/>
    </row>
    <row r="300" spans="1:5" ht="15.75">
      <c r="A300" s="13"/>
      <c r="B300" s="101" t="s">
        <v>423</v>
      </c>
      <c r="C300" s="13"/>
      <c r="D300" s="13"/>
      <c r="E300" s="13"/>
    </row>
    <row r="301" spans="1:5" ht="15.75">
      <c r="A301" s="13"/>
      <c r="B301" s="101" t="s">
        <v>424</v>
      </c>
      <c r="C301" s="13"/>
      <c r="D301" s="13"/>
      <c r="E301" s="13"/>
    </row>
    <row r="302" spans="1:5" ht="15.75">
      <c r="A302" s="13"/>
      <c r="B302" s="101" t="s">
        <v>425</v>
      </c>
      <c r="C302" s="13"/>
      <c r="D302" s="13"/>
      <c r="E302" s="13"/>
    </row>
    <row r="303" spans="1:5" ht="15.75">
      <c r="A303" s="13"/>
      <c r="B303" s="101" t="s">
        <v>426</v>
      </c>
      <c r="C303" s="13"/>
      <c r="D303" s="13"/>
      <c r="E303" s="13"/>
    </row>
    <row r="304" spans="1:5" ht="15.75">
      <c r="A304" s="13"/>
      <c r="B304" s="101" t="s">
        <v>427</v>
      </c>
      <c r="C304" s="13"/>
      <c r="D304" s="13"/>
      <c r="E304" s="13"/>
    </row>
    <row r="305" spans="1:5" ht="15.75">
      <c r="A305" s="13"/>
      <c r="B305" s="101" t="s">
        <v>428</v>
      </c>
      <c r="C305" s="13"/>
      <c r="D305" s="13"/>
      <c r="E305" s="13"/>
    </row>
    <row r="306" spans="1:5" ht="15.75">
      <c r="A306" s="13"/>
      <c r="B306" s="101" t="s">
        <v>429</v>
      </c>
      <c r="C306" s="13"/>
      <c r="D306" s="13"/>
      <c r="E306" s="13"/>
    </row>
    <row r="307" spans="1:5" ht="15.75">
      <c r="A307" s="13"/>
      <c r="B307" s="101" t="s">
        <v>430</v>
      </c>
      <c r="C307" s="13"/>
      <c r="D307" s="13"/>
      <c r="E307" s="13"/>
    </row>
    <row r="308" spans="1:5" ht="15.75">
      <c r="A308" s="13"/>
      <c r="B308" s="101" t="s">
        <v>431</v>
      </c>
      <c r="C308" s="13"/>
      <c r="D308" s="13"/>
      <c r="E308" s="13"/>
    </row>
    <row r="309" spans="1:5" ht="15.75">
      <c r="A309" s="13"/>
      <c r="B309" s="101" t="s">
        <v>432</v>
      </c>
      <c r="C309" s="13"/>
      <c r="D309" s="13"/>
      <c r="E309" s="13"/>
    </row>
    <row r="310" spans="1:5" ht="15.75">
      <c r="A310" s="13"/>
      <c r="B310" s="101" t="s">
        <v>433</v>
      </c>
      <c r="C310" s="13"/>
      <c r="D310" s="13"/>
      <c r="E310" s="13"/>
    </row>
    <row r="311" spans="1:5" ht="15.75">
      <c r="A311" s="13"/>
      <c r="B311" s="101" t="s">
        <v>434</v>
      </c>
      <c r="C311" s="13"/>
      <c r="D311" s="13"/>
      <c r="E311" s="13"/>
    </row>
    <row r="312" spans="1:5" ht="15.75">
      <c r="A312" s="13"/>
      <c r="B312" s="101" t="s">
        <v>435</v>
      </c>
      <c r="C312" s="13"/>
      <c r="D312" s="13"/>
      <c r="E312" s="13"/>
    </row>
    <row r="313" spans="1:5" ht="15.75">
      <c r="A313" s="13"/>
      <c r="B313" s="101" t="s">
        <v>436</v>
      </c>
      <c r="C313" s="13"/>
      <c r="D313" s="13"/>
      <c r="E313" s="13"/>
    </row>
    <row r="314" spans="1:5" ht="15.75">
      <c r="A314" s="13"/>
      <c r="B314" s="101" t="s">
        <v>437</v>
      </c>
      <c r="C314" s="13"/>
      <c r="D314" s="13"/>
      <c r="E314" s="13"/>
    </row>
    <row r="315" spans="1:5" ht="15.75">
      <c r="A315" s="13"/>
      <c r="B315" s="101" t="s">
        <v>438</v>
      </c>
      <c r="C315" s="13"/>
      <c r="D315" s="13"/>
      <c r="E315" s="13"/>
    </row>
    <row r="316" spans="1:5" ht="15.75">
      <c r="A316" s="13"/>
      <c r="B316" s="101" t="s">
        <v>439</v>
      </c>
      <c r="C316" s="13"/>
      <c r="D316" s="13"/>
      <c r="E316" s="13"/>
    </row>
    <row r="317" spans="1:5" ht="15.75">
      <c r="A317" s="13"/>
      <c r="B317" s="101" t="s">
        <v>440</v>
      </c>
      <c r="C317" s="13"/>
      <c r="D317" s="13"/>
      <c r="E317" s="13"/>
    </row>
    <row r="318" spans="1:5" ht="15.75">
      <c r="A318" s="13"/>
      <c r="B318" s="101" t="s">
        <v>441</v>
      </c>
      <c r="C318" s="13"/>
      <c r="D318" s="13"/>
      <c r="E318" s="13"/>
    </row>
    <row r="319" spans="1:5" ht="15.75">
      <c r="A319" s="13"/>
      <c r="B319" s="101" t="s">
        <v>442</v>
      </c>
      <c r="C319" s="13"/>
      <c r="D319" s="13"/>
      <c r="E319" s="13"/>
    </row>
    <row r="320" spans="1:5" ht="15.75">
      <c r="A320" s="13"/>
      <c r="B320" s="101" t="s">
        <v>443</v>
      </c>
      <c r="C320" s="13"/>
      <c r="D320" s="13"/>
      <c r="E320" s="13"/>
    </row>
    <row r="321" spans="1:5" ht="15.75">
      <c r="A321" s="13"/>
      <c r="B321" s="101" t="s">
        <v>444</v>
      </c>
      <c r="C321" s="13"/>
      <c r="D321" s="13"/>
      <c r="E321" s="13"/>
    </row>
    <row r="322" spans="1:5" ht="31.5">
      <c r="A322" s="13"/>
      <c r="B322" s="101" t="s">
        <v>354</v>
      </c>
      <c r="C322" s="13"/>
      <c r="D322" s="13"/>
      <c r="E322" s="13"/>
    </row>
    <row r="323" spans="1:5" ht="15.75">
      <c r="A323" s="13"/>
      <c r="B323" s="101" t="s">
        <v>303</v>
      </c>
      <c r="C323" s="13"/>
      <c r="D323" s="13"/>
      <c r="E323" s="13"/>
    </row>
    <row r="324" spans="1:5" ht="15.75">
      <c r="A324" s="13"/>
      <c r="B324" s="101" t="s">
        <v>304</v>
      </c>
      <c r="C324" s="13"/>
      <c r="D324" s="13"/>
      <c r="E324" s="13"/>
    </row>
    <row r="325" spans="1:5" ht="15.75">
      <c r="A325" s="13"/>
      <c r="B325" s="101" t="s">
        <v>305</v>
      </c>
      <c r="C325" s="13"/>
      <c r="D325" s="13"/>
      <c r="E325" s="13"/>
    </row>
    <row r="326" spans="1:5" ht="15.75">
      <c r="A326" s="13"/>
      <c r="B326" s="101" t="s">
        <v>306</v>
      </c>
      <c r="C326" s="13"/>
      <c r="D326" s="13"/>
      <c r="E326" s="13"/>
    </row>
    <row r="327" spans="1:5" ht="15.75">
      <c r="A327" s="13"/>
      <c r="B327" s="101" t="s">
        <v>307</v>
      </c>
      <c r="C327" s="13"/>
      <c r="D327" s="13"/>
      <c r="E327" s="13"/>
    </row>
    <row r="328" spans="1:5" ht="15.75">
      <c r="A328" s="13"/>
      <c r="B328" s="101" t="s">
        <v>308</v>
      </c>
      <c r="C328" s="13"/>
      <c r="D328" s="13"/>
      <c r="E328" s="13"/>
    </row>
    <row r="329" spans="1:5" ht="16.5" thickBot="1">
      <c r="A329" s="13"/>
      <c r="B329" s="101" t="s">
        <v>309</v>
      </c>
      <c r="C329" s="13"/>
      <c r="D329" s="13"/>
      <c r="E329" s="13"/>
    </row>
    <row r="330" spans="1:5" ht="19.5" thickBot="1">
      <c r="A330" s="7" t="s">
        <v>701</v>
      </c>
      <c r="B330" s="17" t="s">
        <v>701</v>
      </c>
      <c r="C330" s="21"/>
      <c r="D330" s="24">
        <v>1</v>
      </c>
      <c r="E330" s="25">
        <f t="shared" si="0"/>
        <v>0</v>
      </c>
    </row>
    <row r="331" spans="1:5" ht="31.5">
      <c r="A331" s="40"/>
      <c r="B331" s="101" t="s">
        <v>707</v>
      </c>
      <c r="C331" s="13"/>
      <c r="D331" s="13"/>
      <c r="E331" s="13"/>
    </row>
    <row r="332" spans="1:5" ht="15.75">
      <c r="A332" s="13"/>
      <c r="B332" s="101" t="s">
        <v>445</v>
      </c>
      <c r="C332" s="13"/>
      <c r="D332" s="13"/>
      <c r="E332" s="13"/>
    </row>
    <row r="333" spans="1:5" ht="15.75">
      <c r="A333" s="13"/>
      <c r="B333" s="101" t="s">
        <v>446</v>
      </c>
      <c r="C333" s="13"/>
      <c r="D333" s="13"/>
      <c r="E333" s="13"/>
    </row>
    <row r="334" spans="1:5" ht="15.75">
      <c r="A334" s="13"/>
      <c r="B334" s="101" t="s">
        <v>447</v>
      </c>
      <c r="C334" s="13"/>
      <c r="D334" s="13"/>
      <c r="E334" s="13"/>
    </row>
    <row r="335" spans="1:5" ht="15.75">
      <c r="A335" s="13"/>
      <c r="B335" s="101" t="s">
        <v>448</v>
      </c>
      <c r="C335" s="13"/>
      <c r="D335" s="13"/>
      <c r="E335" s="13"/>
    </row>
    <row r="336" spans="1:5" ht="15.75">
      <c r="A336" s="13"/>
      <c r="B336" s="101" t="s">
        <v>449</v>
      </c>
      <c r="C336" s="13"/>
      <c r="D336" s="13"/>
      <c r="E336" s="13"/>
    </row>
    <row r="337" spans="1:5" ht="15.75">
      <c r="A337" s="13"/>
      <c r="B337" s="101" t="s">
        <v>450</v>
      </c>
      <c r="C337" s="13"/>
      <c r="D337" s="13"/>
      <c r="E337" s="13"/>
    </row>
    <row r="338" spans="1:5" ht="15.75">
      <c r="A338" s="13"/>
      <c r="B338" s="101" t="s">
        <v>451</v>
      </c>
      <c r="C338" s="13"/>
      <c r="D338" s="13"/>
      <c r="E338" s="13"/>
    </row>
    <row r="339" spans="1:5" ht="15.75">
      <c r="A339" s="13"/>
      <c r="B339" s="101" t="s">
        <v>452</v>
      </c>
      <c r="C339" s="13"/>
      <c r="D339" s="13"/>
      <c r="E339" s="13"/>
    </row>
    <row r="340" spans="1:5" ht="15.75">
      <c r="A340" s="13"/>
      <c r="B340" s="101" t="s">
        <v>453</v>
      </c>
      <c r="C340" s="13"/>
      <c r="D340" s="13"/>
      <c r="E340" s="13"/>
    </row>
    <row r="341" spans="1:5" ht="15.75">
      <c r="A341" s="13"/>
      <c r="B341" s="101" t="s">
        <v>454</v>
      </c>
      <c r="C341" s="13"/>
      <c r="D341" s="13"/>
      <c r="E341" s="13"/>
    </row>
    <row r="342" spans="1:5" ht="15.75">
      <c r="A342" s="13"/>
      <c r="B342" s="101" t="s">
        <v>455</v>
      </c>
      <c r="C342" s="13"/>
      <c r="D342" s="13"/>
      <c r="E342" s="13"/>
    </row>
    <row r="343" spans="1:5" ht="15.75">
      <c r="A343" s="13"/>
      <c r="B343" s="101" t="s">
        <v>456</v>
      </c>
      <c r="C343" s="13"/>
      <c r="D343" s="13"/>
      <c r="E343" s="13"/>
    </row>
    <row r="344" spans="1:5" ht="15.75">
      <c r="A344" s="13"/>
      <c r="B344" s="101" t="s">
        <v>457</v>
      </c>
      <c r="C344" s="13"/>
      <c r="D344" s="13"/>
      <c r="E344" s="13"/>
    </row>
    <row r="345" spans="1:5" ht="15.75">
      <c r="A345" s="13"/>
      <c r="B345" s="101" t="s">
        <v>458</v>
      </c>
      <c r="C345" s="13"/>
      <c r="D345" s="13"/>
      <c r="E345" s="13"/>
    </row>
    <row r="346" spans="1:5" ht="15.75">
      <c r="A346" s="13"/>
      <c r="B346" s="101" t="s">
        <v>459</v>
      </c>
      <c r="C346" s="13"/>
      <c r="D346" s="13"/>
      <c r="E346" s="13"/>
    </row>
    <row r="347" spans="1:5" ht="15.75">
      <c r="A347" s="13"/>
      <c r="B347" s="101" t="s">
        <v>460</v>
      </c>
      <c r="C347" s="13"/>
      <c r="D347" s="13"/>
      <c r="E347" s="13"/>
    </row>
    <row r="348" spans="1:5" ht="15.75">
      <c r="A348" s="13"/>
      <c r="B348" s="101" t="s">
        <v>461</v>
      </c>
      <c r="C348" s="13"/>
      <c r="D348" s="13"/>
      <c r="E348" s="13"/>
    </row>
    <row r="349" spans="1:5" ht="15.75">
      <c r="A349" s="13"/>
      <c r="B349" s="101" t="s">
        <v>462</v>
      </c>
      <c r="C349" s="13"/>
      <c r="D349" s="13"/>
      <c r="E349" s="13"/>
    </row>
    <row r="350" spans="1:5" ht="15.75">
      <c r="A350" s="13"/>
      <c r="B350" s="101" t="s">
        <v>463</v>
      </c>
      <c r="C350" s="13"/>
      <c r="D350" s="13"/>
      <c r="E350" s="13"/>
    </row>
    <row r="351" spans="1:5" ht="15.75">
      <c r="A351" s="13"/>
      <c r="B351" s="101" t="s">
        <v>464</v>
      </c>
      <c r="C351" s="13"/>
      <c r="D351" s="13"/>
      <c r="E351" s="13"/>
    </row>
    <row r="352" spans="1:5" ht="15.75">
      <c r="A352" s="13"/>
      <c r="B352" s="101" t="s">
        <v>465</v>
      </c>
      <c r="C352" s="13"/>
      <c r="D352" s="13"/>
      <c r="E352" s="13"/>
    </row>
    <row r="353" spans="1:5" ht="15.75">
      <c r="A353" s="13"/>
      <c r="B353" s="101" t="s">
        <v>466</v>
      </c>
      <c r="C353" s="13"/>
      <c r="D353" s="13"/>
      <c r="E353" s="13"/>
    </row>
    <row r="354" spans="1:5" ht="15.75">
      <c r="A354" s="13"/>
      <c r="B354" s="101" t="s">
        <v>467</v>
      </c>
      <c r="C354" s="13"/>
      <c r="D354" s="13"/>
      <c r="E354" s="13"/>
    </row>
    <row r="355" spans="1:5" ht="15.75">
      <c r="A355" s="13"/>
      <c r="B355" s="101" t="s">
        <v>468</v>
      </c>
      <c r="C355" s="13"/>
      <c r="D355" s="13"/>
      <c r="E355" s="13"/>
    </row>
    <row r="356" spans="1:5" ht="15.75">
      <c r="A356" s="13"/>
      <c r="B356" s="101" t="s">
        <v>469</v>
      </c>
      <c r="C356" s="13"/>
      <c r="D356" s="13"/>
      <c r="E356" s="13"/>
    </row>
    <row r="357" spans="1:5" ht="15.75">
      <c r="A357" s="13"/>
      <c r="B357" s="101" t="s">
        <v>470</v>
      </c>
      <c r="C357" s="13"/>
      <c r="D357" s="13"/>
      <c r="E357" s="13"/>
    </row>
    <row r="358" spans="1:5" ht="15.75">
      <c r="A358" s="13"/>
      <c r="B358" s="101" t="s">
        <v>471</v>
      </c>
      <c r="C358" s="13"/>
      <c r="D358" s="13"/>
      <c r="E358" s="13"/>
    </row>
    <row r="359" spans="1:5" ht="15.75">
      <c r="A359" s="13"/>
      <c r="B359" s="101" t="s">
        <v>472</v>
      </c>
      <c r="C359" s="13"/>
      <c r="D359" s="13"/>
      <c r="E359" s="13"/>
    </row>
    <row r="360" spans="1:5" ht="15.75">
      <c r="A360" s="13"/>
      <c r="B360" s="101" t="s">
        <v>473</v>
      </c>
      <c r="C360" s="13"/>
      <c r="D360" s="13"/>
      <c r="E360" s="13"/>
    </row>
    <row r="361" spans="1:5" ht="15.75">
      <c r="A361" s="13"/>
      <c r="B361" s="101" t="s">
        <v>474</v>
      </c>
      <c r="C361" s="13"/>
      <c r="D361" s="13"/>
      <c r="E361" s="13"/>
    </row>
    <row r="362" spans="1:5" ht="15.75">
      <c r="A362" s="13"/>
      <c r="B362" s="101" t="s">
        <v>475</v>
      </c>
      <c r="C362" s="13"/>
      <c r="D362" s="13"/>
      <c r="E362" s="13"/>
    </row>
    <row r="363" spans="1:5" ht="15.75">
      <c r="A363" s="13"/>
      <c r="B363" s="101" t="s">
        <v>476</v>
      </c>
      <c r="C363" s="13"/>
      <c r="D363" s="13"/>
      <c r="E363" s="13"/>
    </row>
    <row r="364" spans="1:5" ht="15.75">
      <c r="A364" s="13"/>
      <c r="B364" s="101" t="s">
        <v>477</v>
      </c>
      <c r="C364" s="13"/>
      <c r="D364" s="13"/>
      <c r="E364" s="13"/>
    </row>
    <row r="365" spans="1:5" ht="15.75">
      <c r="A365" s="13"/>
      <c r="B365" s="101" t="s">
        <v>478</v>
      </c>
      <c r="C365" s="13"/>
      <c r="D365" s="13"/>
      <c r="E365" s="13"/>
    </row>
    <row r="366" spans="1:5" ht="15.75">
      <c r="A366" s="13"/>
      <c r="B366" s="101" t="s">
        <v>479</v>
      </c>
      <c r="C366" s="13"/>
      <c r="D366" s="13"/>
      <c r="E366" s="13"/>
    </row>
    <row r="367" spans="1:5" ht="15.75">
      <c r="A367" s="13"/>
      <c r="B367" s="101" t="s">
        <v>480</v>
      </c>
      <c r="C367" s="13"/>
      <c r="D367" s="13"/>
      <c r="E367" s="13"/>
    </row>
    <row r="368" spans="1:5" ht="15.75">
      <c r="A368" s="13"/>
      <c r="B368" s="101" t="s">
        <v>481</v>
      </c>
      <c r="C368" s="13"/>
      <c r="D368" s="13"/>
      <c r="E368" s="13"/>
    </row>
    <row r="369" spans="1:5" ht="15.75">
      <c r="A369" s="13"/>
      <c r="B369" s="101" t="s">
        <v>482</v>
      </c>
      <c r="C369" s="13"/>
      <c r="D369" s="13"/>
      <c r="E369" s="13"/>
    </row>
    <row r="370" spans="1:5" ht="15.75">
      <c r="A370" s="13"/>
      <c r="B370" s="101" t="s">
        <v>483</v>
      </c>
      <c r="C370" s="13"/>
      <c r="D370" s="13"/>
      <c r="E370" s="13"/>
    </row>
    <row r="371" spans="1:5" ht="15.75">
      <c r="A371" s="13"/>
      <c r="B371" s="101" t="s">
        <v>484</v>
      </c>
      <c r="C371" s="13"/>
      <c r="D371" s="13"/>
      <c r="E371" s="13"/>
    </row>
    <row r="372" spans="1:5" ht="15.75">
      <c r="A372" s="13"/>
      <c r="B372" s="101" t="s">
        <v>485</v>
      </c>
      <c r="C372" s="13"/>
      <c r="D372" s="13"/>
      <c r="E372" s="13"/>
    </row>
    <row r="373" spans="1:5" ht="15.75">
      <c r="A373" s="13"/>
      <c r="B373" s="101" t="s">
        <v>486</v>
      </c>
      <c r="C373" s="13"/>
      <c r="D373" s="13"/>
      <c r="E373" s="13"/>
    </row>
    <row r="374" spans="1:5" ht="15.75">
      <c r="A374" s="13"/>
      <c r="B374" s="101" t="s">
        <v>487</v>
      </c>
      <c r="C374" s="13"/>
      <c r="D374" s="13"/>
      <c r="E374" s="13"/>
    </row>
    <row r="375" spans="1:5" ht="15.75">
      <c r="A375" s="13"/>
      <c r="B375" s="101" t="s">
        <v>488</v>
      </c>
      <c r="C375" s="13"/>
      <c r="D375" s="13"/>
      <c r="E375" s="13"/>
    </row>
    <row r="376" spans="1:5" ht="15.75">
      <c r="A376" s="13"/>
      <c r="B376" s="101" t="s">
        <v>489</v>
      </c>
      <c r="C376" s="13"/>
      <c r="D376" s="13"/>
      <c r="E376" s="13"/>
    </row>
    <row r="377" spans="1:5" ht="15.75">
      <c r="A377" s="13"/>
      <c r="B377" s="101" t="s">
        <v>490</v>
      </c>
      <c r="C377" s="13"/>
      <c r="D377" s="13"/>
      <c r="E377" s="13"/>
    </row>
    <row r="378" spans="1:5" ht="15.75">
      <c r="A378" s="13"/>
      <c r="B378" s="101" t="s">
        <v>491</v>
      </c>
      <c r="C378" s="13"/>
      <c r="D378" s="13"/>
      <c r="E378" s="13"/>
    </row>
    <row r="379" spans="1:5" ht="15.75">
      <c r="A379" s="13"/>
      <c r="B379" s="101" t="s">
        <v>492</v>
      </c>
      <c r="C379" s="13"/>
      <c r="D379" s="13"/>
      <c r="E379" s="13"/>
    </row>
    <row r="380" spans="1:5" ht="15.75">
      <c r="A380" s="13"/>
      <c r="B380" s="101" t="s">
        <v>493</v>
      </c>
      <c r="C380" s="13"/>
      <c r="D380" s="13"/>
      <c r="E380" s="13"/>
    </row>
    <row r="381" spans="1:5" ht="15.75">
      <c r="A381" s="13"/>
      <c r="B381" s="101" t="s">
        <v>494</v>
      </c>
      <c r="C381" s="13"/>
      <c r="D381" s="13"/>
      <c r="E381" s="13"/>
    </row>
    <row r="382" spans="1:5" ht="15.75">
      <c r="A382" s="13"/>
      <c r="B382" s="101" t="s">
        <v>495</v>
      </c>
      <c r="C382" s="13"/>
      <c r="D382" s="13"/>
      <c r="E382" s="13"/>
    </row>
    <row r="383" spans="1:5" ht="15.75">
      <c r="A383" s="13"/>
      <c r="B383" s="101" t="s">
        <v>496</v>
      </c>
      <c r="C383" s="13"/>
      <c r="D383" s="13"/>
      <c r="E383" s="13"/>
    </row>
    <row r="384" spans="1:5" ht="15.75">
      <c r="A384" s="13"/>
      <c r="B384" s="101" t="s">
        <v>497</v>
      </c>
      <c r="C384" s="13"/>
      <c r="D384" s="13"/>
      <c r="E384" s="13"/>
    </row>
    <row r="385" spans="1:5" ht="15.75">
      <c r="A385" s="13"/>
      <c r="B385" s="101" t="s">
        <v>498</v>
      </c>
      <c r="C385" s="13"/>
      <c r="D385" s="13"/>
      <c r="E385" s="13"/>
    </row>
    <row r="386" spans="1:5" ht="15.75">
      <c r="A386" s="13"/>
      <c r="B386" s="101" t="s">
        <v>499</v>
      </c>
      <c r="C386" s="13"/>
      <c r="D386" s="13"/>
      <c r="E386" s="13"/>
    </row>
    <row r="387" spans="1:5" ht="15.75">
      <c r="A387" s="13"/>
      <c r="B387" s="101" t="s">
        <v>500</v>
      </c>
      <c r="C387" s="13"/>
      <c r="D387" s="13"/>
      <c r="E387" s="13"/>
    </row>
    <row r="388" spans="1:5" ht="15.75">
      <c r="A388" s="13"/>
      <c r="B388" s="101" t="s">
        <v>501</v>
      </c>
      <c r="C388" s="13"/>
      <c r="D388" s="13"/>
      <c r="E388" s="13"/>
    </row>
    <row r="389" spans="1:5" ht="15.75">
      <c r="A389" s="13"/>
      <c r="B389" s="101" t="s">
        <v>502</v>
      </c>
      <c r="C389" s="13"/>
      <c r="D389" s="13"/>
      <c r="E389" s="13"/>
    </row>
    <row r="390" spans="1:5" ht="15.75">
      <c r="A390" s="13"/>
      <c r="B390" s="101" t="s">
        <v>503</v>
      </c>
      <c r="C390" s="13"/>
      <c r="D390" s="13"/>
      <c r="E390" s="13"/>
    </row>
    <row r="391" spans="1:5" ht="15.75">
      <c r="A391" s="13"/>
      <c r="B391" s="101" t="s">
        <v>504</v>
      </c>
      <c r="C391" s="13"/>
      <c r="D391" s="13"/>
      <c r="E391" s="13"/>
    </row>
    <row r="392" spans="1:5" ht="15.75">
      <c r="A392" s="13"/>
      <c r="B392" s="101" t="s">
        <v>505</v>
      </c>
      <c r="C392" s="13"/>
      <c r="D392" s="13"/>
      <c r="E392" s="13"/>
    </row>
    <row r="393" spans="1:5" ht="15.75">
      <c r="A393" s="13"/>
      <c r="B393" s="101" t="s">
        <v>506</v>
      </c>
      <c r="C393" s="13"/>
      <c r="D393" s="13"/>
      <c r="E393" s="13"/>
    </row>
    <row r="394" spans="1:5" ht="15.75">
      <c r="A394" s="13"/>
      <c r="B394" s="101" t="s">
        <v>507</v>
      </c>
      <c r="C394" s="13"/>
      <c r="D394" s="13"/>
      <c r="E394" s="13"/>
    </row>
    <row r="395" spans="1:5" ht="15.75">
      <c r="A395" s="13"/>
      <c r="B395" s="101" t="s">
        <v>508</v>
      </c>
      <c r="C395" s="13"/>
      <c r="D395" s="13"/>
      <c r="E395" s="13"/>
    </row>
    <row r="396" spans="1:5" ht="15.75">
      <c r="A396" s="13"/>
      <c r="B396" s="101" t="s">
        <v>509</v>
      </c>
      <c r="C396" s="13"/>
      <c r="D396" s="13"/>
      <c r="E396" s="13"/>
    </row>
    <row r="397" spans="1:5" ht="15.75">
      <c r="A397" s="13"/>
      <c r="B397" s="101" t="s">
        <v>510</v>
      </c>
      <c r="C397" s="13"/>
      <c r="D397" s="13"/>
      <c r="E397" s="13"/>
    </row>
    <row r="398" spans="1:5" ht="15.75">
      <c r="A398" s="13"/>
      <c r="B398" s="101" t="s">
        <v>511</v>
      </c>
      <c r="C398" s="13"/>
      <c r="D398" s="13"/>
      <c r="E398" s="13"/>
    </row>
    <row r="399" spans="1:5" ht="15.75">
      <c r="A399" s="13"/>
      <c r="B399" s="101" t="s">
        <v>512</v>
      </c>
      <c r="C399" s="13"/>
      <c r="D399" s="13"/>
      <c r="E399" s="13"/>
    </row>
    <row r="400" spans="1:5" ht="15.75">
      <c r="A400" s="13"/>
      <c r="B400" s="101" t="s">
        <v>513</v>
      </c>
      <c r="C400" s="13"/>
      <c r="D400" s="13"/>
      <c r="E400" s="13"/>
    </row>
    <row r="401" spans="1:5" ht="15.75">
      <c r="A401" s="13"/>
      <c r="B401" s="101" t="s">
        <v>514</v>
      </c>
      <c r="C401" s="13"/>
      <c r="D401" s="13"/>
      <c r="E401" s="13"/>
    </row>
    <row r="402" spans="1:5" ht="15.75">
      <c r="A402" s="13"/>
      <c r="B402" s="101" t="s">
        <v>515</v>
      </c>
      <c r="C402" s="13"/>
      <c r="D402" s="13"/>
      <c r="E402" s="13"/>
    </row>
    <row r="403" spans="1:5" ht="15.75">
      <c r="A403" s="13"/>
      <c r="B403" s="101" t="s">
        <v>516</v>
      </c>
      <c r="C403" s="13"/>
      <c r="D403" s="13"/>
      <c r="E403" s="13"/>
    </row>
    <row r="404" spans="1:5" ht="15.75">
      <c r="A404" s="13"/>
      <c r="B404" s="101" t="s">
        <v>517</v>
      </c>
      <c r="C404" s="13"/>
      <c r="D404" s="13"/>
      <c r="E404" s="13"/>
    </row>
    <row r="405" spans="1:5" ht="15.75">
      <c r="A405" s="13"/>
      <c r="B405" s="101" t="s">
        <v>518</v>
      </c>
      <c r="C405" s="13"/>
      <c r="D405" s="13"/>
      <c r="E405" s="13"/>
    </row>
    <row r="406" spans="1:5" ht="15.75">
      <c r="A406" s="13"/>
      <c r="B406" s="101" t="s">
        <v>519</v>
      </c>
      <c r="C406" s="13"/>
      <c r="D406" s="13"/>
      <c r="E406" s="13"/>
    </row>
    <row r="407" spans="1:5" ht="15.75">
      <c r="A407" s="13"/>
      <c r="B407" s="101" t="s">
        <v>520</v>
      </c>
      <c r="C407" s="13"/>
      <c r="D407" s="13"/>
      <c r="E407" s="13"/>
    </row>
    <row r="408" spans="1:5" ht="15.75">
      <c r="A408" s="13"/>
      <c r="B408" s="101" t="s">
        <v>521</v>
      </c>
      <c r="C408" s="13"/>
      <c r="D408" s="13"/>
      <c r="E408" s="13"/>
    </row>
    <row r="409" spans="1:5" ht="15.75">
      <c r="A409" s="13"/>
      <c r="B409" s="101" t="s">
        <v>522</v>
      </c>
      <c r="C409" s="13"/>
      <c r="D409" s="13"/>
      <c r="E409" s="13"/>
    </row>
    <row r="410" spans="1:5" ht="15.75">
      <c r="A410" s="13"/>
      <c r="B410" s="101" t="s">
        <v>523</v>
      </c>
      <c r="C410" s="13"/>
      <c r="D410" s="13"/>
      <c r="E410" s="13"/>
    </row>
    <row r="411" spans="1:5" ht="15.75">
      <c r="A411" s="13"/>
      <c r="B411" s="101" t="s">
        <v>524</v>
      </c>
      <c r="C411" s="13"/>
      <c r="D411" s="13"/>
      <c r="E411" s="13"/>
    </row>
    <row r="412" spans="1:5" ht="15.75">
      <c r="A412" s="13"/>
      <c r="B412" s="101" t="s">
        <v>525</v>
      </c>
      <c r="C412" s="13"/>
      <c r="D412" s="13"/>
      <c r="E412" s="13"/>
    </row>
    <row r="413" spans="1:5" ht="15.75">
      <c r="A413" s="13"/>
      <c r="B413" s="101" t="s">
        <v>526</v>
      </c>
      <c r="C413" s="13"/>
      <c r="D413" s="13"/>
      <c r="E413" s="13"/>
    </row>
    <row r="414" spans="1:5" ht="15.75">
      <c r="A414" s="13"/>
      <c r="B414" s="101" t="s">
        <v>527</v>
      </c>
      <c r="C414" s="13"/>
      <c r="D414" s="13"/>
      <c r="E414" s="13"/>
    </row>
    <row r="415" spans="1:5" ht="15.75">
      <c r="A415" s="13"/>
      <c r="B415" s="101" t="s">
        <v>528</v>
      </c>
      <c r="C415" s="13"/>
      <c r="D415" s="13"/>
      <c r="E415" s="13"/>
    </row>
    <row r="416" spans="1:5" ht="15.75">
      <c r="A416" s="13"/>
      <c r="B416" s="101" t="s">
        <v>529</v>
      </c>
      <c r="C416" s="13"/>
      <c r="D416" s="13"/>
      <c r="E416" s="13"/>
    </row>
    <row r="417" spans="1:5" ht="15.75">
      <c r="A417" s="13"/>
      <c r="B417" s="101" t="s">
        <v>530</v>
      </c>
      <c r="C417" s="13"/>
      <c r="D417" s="13"/>
      <c r="E417" s="13"/>
    </row>
    <row r="418" spans="1:5" ht="15.75">
      <c r="A418" s="13"/>
      <c r="B418" s="101" t="s">
        <v>531</v>
      </c>
      <c r="C418" s="13"/>
      <c r="D418" s="13"/>
      <c r="E418" s="13"/>
    </row>
    <row r="419" spans="1:5" ht="15.75">
      <c r="A419" s="13"/>
      <c r="B419" s="101" t="s">
        <v>532</v>
      </c>
      <c r="C419" s="13"/>
      <c r="D419" s="13"/>
      <c r="E419" s="13"/>
    </row>
    <row r="420" spans="1:5" ht="15.75">
      <c r="A420" s="13"/>
      <c r="B420" s="101" t="s">
        <v>533</v>
      </c>
      <c r="C420" s="13"/>
      <c r="D420" s="13"/>
      <c r="E420" s="13"/>
    </row>
    <row r="421" spans="1:5" ht="15.75">
      <c r="A421" s="13"/>
      <c r="B421" s="101" t="s">
        <v>534</v>
      </c>
      <c r="C421" s="13"/>
      <c r="D421" s="13"/>
      <c r="E421" s="13"/>
    </row>
    <row r="422" spans="1:5" ht="15.75">
      <c r="A422" s="13"/>
      <c r="B422" s="101" t="s">
        <v>535</v>
      </c>
      <c r="C422" s="13"/>
      <c r="D422" s="13"/>
      <c r="E422" s="13"/>
    </row>
    <row r="423" spans="1:5" ht="15.75">
      <c r="A423" s="13"/>
      <c r="B423" s="101" t="s">
        <v>536</v>
      </c>
      <c r="C423" s="13"/>
      <c r="D423" s="13"/>
      <c r="E423" s="13"/>
    </row>
    <row r="424" spans="1:5" ht="31.5">
      <c r="A424" s="13"/>
      <c r="B424" s="101" t="s">
        <v>537</v>
      </c>
      <c r="C424" s="13"/>
      <c r="D424" s="13"/>
      <c r="E424" s="13"/>
    </row>
    <row r="425" spans="1:5" ht="15.75">
      <c r="A425" s="13"/>
      <c r="B425" s="101" t="s">
        <v>538</v>
      </c>
      <c r="C425" s="13"/>
      <c r="D425" s="13"/>
      <c r="E425" s="13"/>
    </row>
    <row r="426" spans="1:5" ht="15.75">
      <c r="A426" s="13"/>
      <c r="B426" s="101" t="s">
        <v>539</v>
      </c>
      <c r="C426" s="13"/>
      <c r="D426" s="13"/>
      <c r="E426" s="13"/>
    </row>
    <row r="427" spans="1:5" ht="15.75">
      <c r="A427" s="13"/>
      <c r="B427" s="101" t="s">
        <v>540</v>
      </c>
      <c r="C427" s="13"/>
      <c r="D427" s="13"/>
      <c r="E427" s="13"/>
    </row>
    <row r="428" spans="1:5" ht="15.75">
      <c r="A428" s="13"/>
      <c r="B428" s="101" t="s">
        <v>541</v>
      </c>
      <c r="C428" s="13"/>
      <c r="D428" s="13"/>
      <c r="E428" s="13"/>
    </row>
    <row r="429" spans="1:5" ht="15.75">
      <c r="A429" s="13"/>
      <c r="B429" s="101" t="s">
        <v>542</v>
      </c>
      <c r="C429" s="13"/>
      <c r="D429" s="13"/>
      <c r="E429" s="13"/>
    </row>
    <row r="430" spans="1:5" ht="15.75">
      <c r="A430" s="13"/>
      <c r="B430" s="101" t="s">
        <v>543</v>
      </c>
      <c r="C430" s="13"/>
      <c r="D430" s="13"/>
      <c r="E430" s="13"/>
    </row>
    <row r="431" spans="1:5" ht="31.5">
      <c r="A431" s="13"/>
      <c r="B431" s="101" t="s">
        <v>544</v>
      </c>
      <c r="C431" s="13"/>
      <c r="D431" s="13"/>
      <c r="E431" s="13"/>
    </row>
    <row r="432" spans="1:5" ht="16.5" thickBot="1">
      <c r="A432" s="13"/>
      <c r="B432" s="101" t="s">
        <v>545</v>
      </c>
      <c r="C432" s="13"/>
      <c r="D432" s="13"/>
      <c r="E432" s="13"/>
    </row>
    <row r="433" spans="1:6" ht="19.5" thickBot="1">
      <c r="A433" s="7" t="s">
        <v>702</v>
      </c>
      <c r="B433" s="17" t="s">
        <v>702</v>
      </c>
      <c r="C433" s="21"/>
      <c r="D433" s="24">
        <v>5</v>
      </c>
      <c r="E433" s="25">
        <f t="shared" si="0"/>
        <v>0</v>
      </c>
    </row>
    <row r="434" spans="1:6" ht="19.5" thickBot="1">
      <c r="A434" s="19"/>
      <c r="B434" s="19" t="s">
        <v>550</v>
      </c>
      <c r="C434" s="26"/>
      <c r="D434" s="27"/>
      <c r="E434" s="28"/>
    </row>
    <row r="435" spans="1:6" ht="19.5" thickBot="1">
      <c r="A435" s="7" t="s">
        <v>546</v>
      </c>
      <c r="B435" s="17" t="s">
        <v>703</v>
      </c>
      <c r="C435" s="21"/>
      <c r="D435" s="24">
        <v>8</v>
      </c>
      <c r="E435" s="25">
        <f t="shared" si="0"/>
        <v>0</v>
      </c>
    </row>
    <row r="436" spans="1:6" ht="19.5" thickBot="1">
      <c r="A436" s="20"/>
      <c r="B436" s="68" t="s">
        <v>696</v>
      </c>
      <c r="C436" s="26"/>
      <c r="D436" s="27"/>
      <c r="E436" s="28"/>
    </row>
    <row r="437" spans="1:6" ht="19.5" thickBot="1">
      <c r="A437" s="7" t="s">
        <v>549</v>
      </c>
      <c r="B437" s="17" t="s">
        <v>9</v>
      </c>
      <c r="C437" s="21"/>
      <c r="D437" s="24">
        <v>4</v>
      </c>
      <c r="E437" s="25">
        <f t="shared" si="0"/>
        <v>0</v>
      </c>
    </row>
    <row r="438" spans="1:6" ht="19.5" thickBot="1">
      <c r="A438" s="6"/>
      <c r="B438" s="68" t="s">
        <v>547</v>
      </c>
      <c r="C438" s="26"/>
      <c r="D438" s="27"/>
      <c r="E438" s="28"/>
    </row>
    <row r="439" spans="1:6" ht="19.5" thickBot="1">
      <c r="A439" s="7" t="s">
        <v>704</v>
      </c>
      <c r="B439" s="17" t="s">
        <v>548</v>
      </c>
      <c r="C439" s="21"/>
      <c r="D439" s="24">
        <v>2</v>
      </c>
      <c r="E439" s="25">
        <f>C439*D439</f>
        <v>0</v>
      </c>
    </row>
    <row r="440" spans="1:6" ht="19.5" thickBot="1">
      <c r="A440" s="69"/>
      <c r="B440" s="5" t="s">
        <v>10</v>
      </c>
      <c r="C440" s="36"/>
      <c r="D440" s="37"/>
      <c r="E440" s="38"/>
    </row>
    <row r="441" spans="1:6" ht="23.25" customHeight="1" thickBot="1">
      <c r="C441" s="57" t="s">
        <v>697</v>
      </c>
      <c r="D441" s="57"/>
      <c r="E441" s="39">
        <f>SUM(E7:E440)</f>
        <v>0</v>
      </c>
    </row>
    <row r="442" spans="1:6" ht="27" thickBot="1">
      <c r="A442" s="11"/>
      <c r="C442" s="57" t="s">
        <v>694</v>
      </c>
      <c r="D442" s="58"/>
      <c r="E442" s="59">
        <f>E441*20%</f>
        <v>0</v>
      </c>
    </row>
    <row r="443" spans="1:6" ht="27" thickBot="1">
      <c r="A443" s="11"/>
      <c r="C443" s="57" t="s">
        <v>695</v>
      </c>
      <c r="D443" s="58"/>
      <c r="E443" s="59">
        <f>E441+E442</f>
        <v>0</v>
      </c>
    </row>
    <row r="444" spans="1:6" s="100" customFormat="1" ht="19.5">
      <c r="A444" s="94" t="s">
        <v>699</v>
      </c>
      <c r="B444" s="95"/>
      <c r="C444" s="96"/>
      <c r="D444" s="97"/>
      <c r="E444" s="98"/>
      <c r="F444" s="99"/>
    </row>
    <row r="445" spans="1:6" ht="22.5">
      <c r="B445" s="125"/>
      <c r="C445" s="125"/>
      <c r="D445" s="60"/>
      <c r="E445" s="61"/>
    </row>
  </sheetData>
  <mergeCells count="5">
    <mergeCell ref="B445:C445"/>
    <mergeCell ref="B1:E1"/>
    <mergeCell ref="B2:E2"/>
    <mergeCell ref="B3:E4"/>
    <mergeCell ref="A6:B6"/>
  </mergeCells>
  <pageMargins left="0.15748031496062992" right="0.15748031496062992" top="0.15748031496062992" bottom="0.15748031496062992" header="0.15748031496062992" footer="0.15748031496062992"/>
  <pageSetup paperSize="9" scale="90" orientation="landscape" r:id="rId1"/>
  <drawing r:id="rId2"/>
</worksheet>
</file>

<file path=xl/worksheets/sheet5.xml><?xml version="1.0" encoding="utf-8"?>
<worksheet xmlns="http://schemas.openxmlformats.org/spreadsheetml/2006/main" xmlns:r="http://schemas.openxmlformats.org/officeDocument/2006/relationships">
  <dimension ref="A1:E95"/>
  <sheetViews>
    <sheetView workbookViewId="0">
      <selection activeCell="H7" sqref="H7"/>
    </sheetView>
  </sheetViews>
  <sheetFormatPr baseColWidth="10" defaultRowHeight="15"/>
  <cols>
    <col min="1" max="1" width="11.42578125" customWidth="1"/>
    <col min="2" max="2" width="86" customWidth="1"/>
    <col min="3" max="3" width="19.7109375" customWidth="1"/>
    <col min="4" max="4" width="13.140625" customWidth="1"/>
    <col min="5" max="5" width="29.28515625" style="61" customWidth="1"/>
  </cols>
  <sheetData>
    <row r="1" spans="1:5" ht="23.25">
      <c r="B1" s="123" t="s">
        <v>698</v>
      </c>
      <c r="C1" s="123"/>
      <c r="D1" s="123"/>
      <c r="E1" s="123"/>
    </row>
    <row r="2" spans="1:5" ht="23.25">
      <c r="B2" s="123" t="s">
        <v>705</v>
      </c>
      <c r="C2" s="123"/>
      <c r="D2" s="123"/>
      <c r="E2" s="123"/>
    </row>
    <row r="3" spans="1:5">
      <c r="B3" s="124" t="s">
        <v>795</v>
      </c>
      <c r="C3" s="124"/>
      <c r="D3" s="124"/>
      <c r="E3" s="124"/>
    </row>
    <row r="4" spans="1:5" ht="32.25" customHeight="1" thickBot="1">
      <c r="B4" s="124"/>
      <c r="C4" s="124"/>
      <c r="D4" s="124"/>
      <c r="E4" s="124"/>
    </row>
    <row r="5" spans="1:5" s="106" customFormat="1" ht="21.75" thickBot="1">
      <c r="A5" s="102"/>
      <c r="B5" s="103" t="s">
        <v>1</v>
      </c>
      <c r="C5" s="70" t="s">
        <v>2</v>
      </c>
      <c r="D5" s="104" t="s">
        <v>3</v>
      </c>
      <c r="E5" s="105" t="s">
        <v>4</v>
      </c>
    </row>
    <row r="6" spans="1:5" ht="19.5" thickBot="1">
      <c r="A6" s="107"/>
      <c r="B6" s="108" t="s">
        <v>796</v>
      </c>
      <c r="C6" s="31"/>
      <c r="D6" s="32"/>
      <c r="E6" s="32"/>
    </row>
    <row r="7" spans="1:5" ht="38.25" thickBot="1">
      <c r="A7" s="7" t="s">
        <v>7</v>
      </c>
      <c r="B7" s="109" t="s">
        <v>708</v>
      </c>
      <c r="C7" s="21"/>
      <c r="D7" s="24">
        <v>4</v>
      </c>
      <c r="E7" s="21">
        <f t="shared" ref="E7:E70" si="0">C7*D7</f>
        <v>0</v>
      </c>
    </row>
    <row r="8" spans="1:5">
      <c r="A8" s="110"/>
      <c r="B8" s="48" t="s">
        <v>709</v>
      </c>
      <c r="C8" s="13"/>
      <c r="D8" s="13"/>
      <c r="E8" s="13"/>
    </row>
    <row r="9" spans="1:5">
      <c r="A9" s="13"/>
      <c r="B9" s="48" t="s">
        <v>710</v>
      </c>
      <c r="C9" s="13"/>
      <c r="D9" s="13"/>
      <c r="E9" s="13"/>
    </row>
    <row r="10" spans="1:5">
      <c r="A10" s="13"/>
      <c r="B10" s="48" t="s">
        <v>711</v>
      </c>
      <c r="C10" s="13"/>
      <c r="D10" s="13"/>
      <c r="E10" s="13"/>
    </row>
    <row r="11" spans="1:5">
      <c r="A11" s="13"/>
      <c r="B11" s="48" t="s">
        <v>712</v>
      </c>
      <c r="C11" s="13"/>
      <c r="D11" s="13"/>
      <c r="E11" s="13"/>
    </row>
    <row r="12" spans="1:5">
      <c r="A12" s="13"/>
      <c r="B12" s="48" t="s">
        <v>713</v>
      </c>
      <c r="C12" s="13"/>
      <c r="D12" s="13"/>
      <c r="E12" s="13"/>
    </row>
    <row r="13" spans="1:5" ht="15.75" thickBot="1">
      <c r="A13" s="13"/>
      <c r="B13" s="48" t="s">
        <v>714</v>
      </c>
      <c r="C13" s="13"/>
      <c r="D13" s="13"/>
      <c r="E13" s="13"/>
    </row>
    <row r="14" spans="1:5" ht="19.5" thickBot="1">
      <c r="A14" s="7" t="s">
        <v>8</v>
      </c>
      <c r="B14" s="111" t="s">
        <v>715</v>
      </c>
      <c r="C14" s="21"/>
      <c r="D14" s="24">
        <v>5</v>
      </c>
      <c r="E14" s="21">
        <f t="shared" si="0"/>
        <v>0</v>
      </c>
    </row>
    <row r="15" spans="1:5" ht="30">
      <c r="A15" s="15"/>
      <c r="B15" s="48" t="s">
        <v>716</v>
      </c>
      <c r="C15" s="13"/>
      <c r="D15" s="13"/>
      <c r="E15" s="13"/>
    </row>
    <row r="16" spans="1:5">
      <c r="A16" s="13"/>
      <c r="B16" s="48" t="s">
        <v>717</v>
      </c>
      <c r="C16" s="13"/>
      <c r="D16" s="13"/>
      <c r="E16" s="13"/>
    </row>
    <row r="17" spans="1:5">
      <c r="A17" s="13"/>
      <c r="B17" s="48" t="s">
        <v>718</v>
      </c>
      <c r="C17" s="13"/>
      <c r="D17" s="13"/>
      <c r="E17" s="13"/>
    </row>
    <row r="18" spans="1:5" ht="15.75" thickBot="1">
      <c r="A18" s="13"/>
      <c r="B18" s="48" t="s">
        <v>719</v>
      </c>
      <c r="C18" s="13"/>
      <c r="D18" s="13"/>
      <c r="E18" s="13"/>
    </row>
    <row r="19" spans="1:5" ht="19.5" thickBot="1">
      <c r="A19" s="7" t="s">
        <v>720</v>
      </c>
      <c r="B19" s="112" t="s">
        <v>721</v>
      </c>
      <c r="C19" s="21"/>
      <c r="D19" s="24">
        <v>9</v>
      </c>
      <c r="E19" s="21">
        <f t="shared" si="0"/>
        <v>0</v>
      </c>
    </row>
    <row r="20" spans="1:5">
      <c r="A20" s="15"/>
      <c r="B20" s="48" t="s">
        <v>722</v>
      </c>
      <c r="C20" s="13"/>
      <c r="D20" s="13"/>
      <c r="E20" s="13"/>
    </row>
    <row r="21" spans="1:5">
      <c r="A21" s="13"/>
      <c r="B21" s="48" t="s">
        <v>723</v>
      </c>
      <c r="C21" s="13"/>
      <c r="D21" s="13"/>
      <c r="E21" s="13"/>
    </row>
    <row r="22" spans="1:5">
      <c r="A22" s="13"/>
      <c r="B22" s="48" t="s">
        <v>724</v>
      </c>
      <c r="C22" s="13"/>
      <c r="D22" s="13"/>
      <c r="E22" s="13"/>
    </row>
    <row r="23" spans="1:5">
      <c r="A23" s="13"/>
      <c r="B23" s="48" t="s">
        <v>725</v>
      </c>
      <c r="C23" s="13"/>
      <c r="D23" s="13"/>
      <c r="E23" s="13"/>
    </row>
    <row r="24" spans="1:5" ht="15.75" thickBot="1">
      <c r="A24" s="13"/>
      <c r="B24" s="48" t="s">
        <v>726</v>
      </c>
      <c r="C24" s="13"/>
      <c r="D24" s="13"/>
      <c r="E24" s="13"/>
    </row>
    <row r="25" spans="1:5" ht="19.5" thickBot="1">
      <c r="A25" s="7" t="s">
        <v>727</v>
      </c>
      <c r="B25" s="111" t="s">
        <v>728</v>
      </c>
      <c r="C25" s="21"/>
      <c r="D25" s="24">
        <v>10</v>
      </c>
      <c r="E25" s="21">
        <f t="shared" si="0"/>
        <v>0</v>
      </c>
    </row>
    <row r="26" spans="1:5">
      <c r="A26" s="110"/>
      <c r="B26" s="48" t="s">
        <v>729</v>
      </c>
      <c r="C26" s="13"/>
      <c r="D26" s="13"/>
      <c r="E26" s="13"/>
    </row>
    <row r="27" spans="1:5">
      <c r="A27" s="13"/>
      <c r="B27" s="48" t="s">
        <v>730</v>
      </c>
      <c r="C27" s="13"/>
      <c r="D27" s="13"/>
      <c r="E27" s="13"/>
    </row>
    <row r="28" spans="1:5">
      <c r="A28" s="13"/>
      <c r="B28" s="48" t="s">
        <v>731</v>
      </c>
      <c r="C28" s="13"/>
      <c r="D28" s="13"/>
      <c r="E28" s="13"/>
    </row>
    <row r="29" spans="1:5" ht="15.75" thickBot="1">
      <c r="A29" s="13"/>
      <c r="B29" s="48" t="s">
        <v>732</v>
      </c>
      <c r="C29" s="13"/>
      <c r="D29" s="13"/>
      <c r="E29" s="13"/>
    </row>
    <row r="30" spans="1:5" ht="19.5" thickBot="1">
      <c r="A30" s="7" t="s">
        <v>733</v>
      </c>
      <c r="B30" s="111" t="s">
        <v>734</v>
      </c>
      <c r="C30" s="21"/>
      <c r="D30" s="24">
        <v>6</v>
      </c>
      <c r="E30" s="21">
        <f t="shared" si="0"/>
        <v>0</v>
      </c>
    </row>
    <row r="31" spans="1:5">
      <c r="A31" s="110"/>
      <c r="B31" s="48" t="s">
        <v>735</v>
      </c>
      <c r="C31" s="13"/>
      <c r="D31" s="13"/>
      <c r="E31" s="13"/>
    </row>
    <row r="32" spans="1:5">
      <c r="A32" s="13"/>
      <c r="B32" s="48" t="s">
        <v>736</v>
      </c>
      <c r="C32" s="13"/>
      <c r="D32" s="13"/>
      <c r="E32" s="13"/>
    </row>
    <row r="33" spans="1:5" ht="15.75" thickBot="1">
      <c r="A33" s="13"/>
      <c r="B33" s="48" t="s">
        <v>737</v>
      </c>
      <c r="C33" s="13"/>
      <c r="D33" s="13"/>
      <c r="E33" s="13"/>
    </row>
    <row r="34" spans="1:5" ht="19.5" thickBot="1">
      <c r="A34" s="7" t="s">
        <v>738</v>
      </c>
      <c r="B34" s="111" t="s">
        <v>739</v>
      </c>
      <c r="C34" s="21"/>
      <c r="D34" s="24">
        <v>10</v>
      </c>
      <c r="E34" s="21">
        <f t="shared" si="0"/>
        <v>0</v>
      </c>
    </row>
    <row r="35" spans="1:5" ht="15.75" thickBot="1">
      <c r="A35" s="113"/>
      <c r="B35" s="51" t="s">
        <v>740</v>
      </c>
      <c r="C35" s="29"/>
      <c r="D35" s="29"/>
      <c r="E35" s="29"/>
    </row>
    <row r="36" spans="1:5" ht="19.5" thickBot="1">
      <c r="A36" s="7" t="s">
        <v>741</v>
      </c>
      <c r="B36" s="114" t="s">
        <v>742</v>
      </c>
      <c r="C36" s="21"/>
      <c r="D36" s="24">
        <v>3</v>
      </c>
      <c r="E36" s="21">
        <f t="shared" si="0"/>
        <v>0</v>
      </c>
    </row>
    <row r="37" spans="1:5">
      <c r="A37" s="110"/>
      <c r="B37" s="50" t="s">
        <v>743</v>
      </c>
      <c r="C37" s="13"/>
      <c r="D37" s="13"/>
      <c r="E37" s="13"/>
    </row>
    <row r="38" spans="1:5">
      <c r="A38" s="13"/>
      <c r="B38" s="48" t="s">
        <v>744</v>
      </c>
      <c r="C38" s="13"/>
      <c r="D38" s="13"/>
      <c r="E38" s="13"/>
    </row>
    <row r="39" spans="1:5">
      <c r="A39" s="13"/>
      <c r="B39" s="48" t="s">
        <v>745</v>
      </c>
      <c r="C39" s="13"/>
      <c r="D39" s="13"/>
      <c r="E39" s="13"/>
    </row>
    <row r="40" spans="1:5" ht="30">
      <c r="A40" s="13"/>
      <c r="B40" s="48" t="s">
        <v>746</v>
      </c>
      <c r="C40" s="13"/>
      <c r="D40" s="13"/>
      <c r="E40" s="13"/>
    </row>
    <row r="41" spans="1:5">
      <c r="A41" s="13"/>
      <c r="B41" s="48" t="s">
        <v>747</v>
      </c>
      <c r="C41" s="13"/>
      <c r="D41" s="13"/>
      <c r="E41" s="13"/>
    </row>
    <row r="42" spans="1:5">
      <c r="A42" s="13"/>
      <c r="B42" s="48" t="s">
        <v>748</v>
      </c>
      <c r="C42" s="13"/>
      <c r="D42" s="13"/>
      <c r="E42" s="13"/>
    </row>
    <row r="43" spans="1:5">
      <c r="A43" s="13"/>
      <c r="B43" s="48" t="s">
        <v>749</v>
      </c>
      <c r="C43" s="13"/>
      <c r="D43" s="13"/>
      <c r="E43" s="13"/>
    </row>
    <row r="44" spans="1:5">
      <c r="A44" s="13"/>
      <c r="B44" s="48" t="s">
        <v>750</v>
      </c>
      <c r="C44" s="13"/>
      <c r="D44" s="13"/>
      <c r="E44" s="13"/>
    </row>
    <row r="45" spans="1:5">
      <c r="A45" s="13"/>
      <c r="B45" s="48" t="s">
        <v>751</v>
      </c>
      <c r="C45" s="13"/>
      <c r="D45" s="13"/>
      <c r="E45" s="13"/>
    </row>
    <row r="46" spans="1:5">
      <c r="A46" s="13"/>
      <c r="B46" s="48" t="s">
        <v>752</v>
      </c>
      <c r="C46" s="13"/>
      <c r="D46" s="13"/>
      <c r="E46" s="13"/>
    </row>
    <row r="47" spans="1:5">
      <c r="A47" s="13"/>
      <c r="B47" s="48" t="s">
        <v>753</v>
      </c>
      <c r="C47" s="13"/>
      <c r="D47" s="13"/>
      <c r="E47" s="13"/>
    </row>
    <row r="48" spans="1:5">
      <c r="A48" s="13"/>
      <c r="B48" s="48" t="s">
        <v>754</v>
      </c>
      <c r="C48" s="13"/>
      <c r="D48" s="13"/>
      <c r="E48" s="13"/>
    </row>
    <row r="49" spans="1:5" ht="15.75" thickBot="1">
      <c r="A49" s="13"/>
      <c r="B49" s="51" t="s">
        <v>755</v>
      </c>
      <c r="C49" s="13"/>
      <c r="D49" s="13"/>
      <c r="E49" s="13"/>
    </row>
    <row r="50" spans="1:5" ht="19.5" thickBot="1">
      <c r="A50" s="7" t="s">
        <v>756</v>
      </c>
      <c r="B50" s="111" t="s">
        <v>757</v>
      </c>
      <c r="C50" s="21"/>
      <c r="D50" s="24">
        <v>20</v>
      </c>
      <c r="E50" s="21">
        <f t="shared" si="0"/>
        <v>0</v>
      </c>
    </row>
    <row r="51" spans="1:5">
      <c r="A51" s="110"/>
      <c r="B51" s="48" t="s">
        <v>758</v>
      </c>
      <c r="C51" s="13"/>
      <c r="D51" s="13"/>
      <c r="E51" s="13"/>
    </row>
    <row r="52" spans="1:5" ht="15.75" thickBot="1">
      <c r="A52" s="13"/>
      <c r="B52" s="48" t="s">
        <v>759</v>
      </c>
      <c r="C52" s="13"/>
      <c r="D52" s="13"/>
      <c r="E52" s="13"/>
    </row>
    <row r="53" spans="1:5" ht="19.5" thickBot="1">
      <c r="A53" s="7" t="s">
        <v>703</v>
      </c>
      <c r="B53" s="114" t="s">
        <v>760</v>
      </c>
      <c r="C53" s="21"/>
      <c r="D53" s="24">
        <v>2</v>
      </c>
      <c r="E53" s="21">
        <f t="shared" si="0"/>
        <v>0</v>
      </c>
    </row>
    <row r="54" spans="1:5">
      <c r="A54" s="110"/>
      <c r="B54" s="48" t="s">
        <v>761</v>
      </c>
      <c r="C54" s="13"/>
      <c r="D54" s="13"/>
      <c r="E54" s="13"/>
    </row>
    <row r="55" spans="1:5">
      <c r="A55" s="13"/>
      <c r="B55" s="48" t="s">
        <v>762</v>
      </c>
      <c r="C55" s="13"/>
      <c r="D55" s="13"/>
      <c r="E55" s="13"/>
    </row>
    <row r="56" spans="1:5">
      <c r="A56" s="13"/>
      <c r="B56" s="48" t="s">
        <v>763</v>
      </c>
      <c r="C56" s="13"/>
      <c r="D56" s="13"/>
      <c r="E56" s="13"/>
    </row>
    <row r="57" spans="1:5" ht="15.75" thickBot="1">
      <c r="A57" s="13"/>
      <c r="B57" s="48" t="s">
        <v>764</v>
      </c>
      <c r="C57" s="13"/>
      <c r="D57" s="13"/>
      <c r="E57" s="13"/>
    </row>
    <row r="58" spans="1:5" ht="30.75" thickBot="1">
      <c r="A58" s="7" t="s">
        <v>9</v>
      </c>
      <c r="B58" s="115" t="s">
        <v>765</v>
      </c>
      <c r="C58" s="21"/>
      <c r="D58" s="24">
        <v>2</v>
      </c>
      <c r="E58" s="21">
        <f t="shared" si="0"/>
        <v>0</v>
      </c>
    </row>
    <row r="59" spans="1:5" ht="15.75" thickBot="1">
      <c r="A59" s="13"/>
      <c r="B59" s="116" t="s">
        <v>766</v>
      </c>
      <c r="C59" s="13"/>
      <c r="D59" s="13"/>
      <c r="E59" s="13"/>
    </row>
    <row r="60" spans="1:5" ht="30.75" thickBot="1">
      <c r="A60" s="7" t="s">
        <v>767</v>
      </c>
      <c r="B60" s="117" t="s">
        <v>768</v>
      </c>
      <c r="C60" s="21"/>
      <c r="D60" s="24">
        <v>2</v>
      </c>
      <c r="E60" s="21">
        <f t="shared" si="0"/>
        <v>0</v>
      </c>
    </row>
    <row r="61" spans="1:5" ht="15.75" thickBot="1">
      <c r="A61" s="13"/>
      <c r="B61" s="116" t="s">
        <v>769</v>
      </c>
      <c r="C61" s="13"/>
      <c r="D61" s="13"/>
      <c r="E61" s="13"/>
    </row>
    <row r="62" spans="1:5" ht="30.75" thickBot="1">
      <c r="A62" s="7" t="s">
        <v>770</v>
      </c>
      <c r="B62" s="118" t="s">
        <v>771</v>
      </c>
      <c r="C62" s="21"/>
      <c r="D62" s="24">
        <v>8</v>
      </c>
      <c r="E62" s="21">
        <f t="shared" si="0"/>
        <v>0</v>
      </c>
    </row>
    <row r="63" spans="1:5">
      <c r="A63" s="13"/>
      <c r="B63" s="48" t="s">
        <v>772</v>
      </c>
      <c r="C63" s="13"/>
      <c r="D63" s="13"/>
      <c r="E63" s="13"/>
    </row>
    <row r="64" spans="1:5">
      <c r="A64" s="13"/>
      <c r="B64" s="48" t="s">
        <v>773</v>
      </c>
      <c r="C64" s="13"/>
      <c r="D64" s="13"/>
      <c r="E64" s="13"/>
    </row>
    <row r="65" spans="1:5">
      <c r="A65" s="13"/>
      <c r="B65" s="48" t="s">
        <v>774</v>
      </c>
      <c r="C65" s="13"/>
      <c r="D65" s="13"/>
      <c r="E65" s="13"/>
    </row>
    <row r="66" spans="1:5">
      <c r="A66" s="13"/>
      <c r="B66" s="48" t="s">
        <v>775</v>
      </c>
      <c r="C66" s="13"/>
      <c r="D66" s="13"/>
      <c r="E66" s="13"/>
    </row>
    <row r="67" spans="1:5">
      <c r="A67" s="13"/>
      <c r="B67" s="48" t="s">
        <v>776</v>
      </c>
      <c r="C67" s="13"/>
      <c r="D67" s="13"/>
      <c r="E67" s="13"/>
    </row>
    <row r="68" spans="1:5">
      <c r="A68" s="13"/>
      <c r="B68" s="48" t="s">
        <v>777</v>
      </c>
      <c r="C68" s="13"/>
      <c r="D68" s="13"/>
      <c r="E68" s="13"/>
    </row>
    <row r="69" spans="1:5" ht="15.75" thickBot="1">
      <c r="A69" s="29"/>
      <c r="B69" s="51" t="s">
        <v>778</v>
      </c>
      <c r="C69" s="29"/>
      <c r="D69" s="29"/>
      <c r="E69" s="29"/>
    </row>
    <row r="70" spans="1:5" ht="30.75" thickBot="1">
      <c r="A70" s="7" t="s">
        <v>779</v>
      </c>
      <c r="B70" s="119" t="s">
        <v>780</v>
      </c>
      <c r="C70" s="21"/>
      <c r="D70" s="24">
        <v>3</v>
      </c>
      <c r="E70" s="21">
        <f t="shared" si="0"/>
        <v>0</v>
      </c>
    </row>
    <row r="71" spans="1:5">
      <c r="A71" s="13"/>
      <c r="B71" s="48" t="s">
        <v>781</v>
      </c>
      <c r="C71" s="13"/>
      <c r="D71" s="13"/>
      <c r="E71" s="13"/>
    </row>
    <row r="72" spans="1:5">
      <c r="A72" s="13"/>
      <c r="B72" s="48" t="s">
        <v>782</v>
      </c>
      <c r="C72" s="13"/>
      <c r="D72" s="13"/>
      <c r="E72" s="13"/>
    </row>
    <row r="73" spans="1:5">
      <c r="A73" s="13"/>
      <c r="B73" s="48" t="s">
        <v>783</v>
      </c>
      <c r="C73" s="13"/>
      <c r="D73" s="13"/>
      <c r="E73" s="13"/>
    </row>
    <row r="74" spans="1:5">
      <c r="A74" s="13"/>
      <c r="B74" s="48" t="s">
        <v>784</v>
      </c>
      <c r="C74" s="13"/>
      <c r="D74" s="13"/>
      <c r="E74" s="13"/>
    </row>
    <row r="75" spans="1:5">
      <c r="A75" s="13"/>
      <c r="B75" s="48" t="s">
        <v>785</v>
      </c>
      <c r="C75" s="13"/>
      <c r="D75" s="13"/>
      <c r="E75" s="13"/>
    </row>
    <row r="76" spans="1:5" ht="45">
      <c r="A76" s="13"/>
      <c r="B76" s="48" t="s">
        <v>786</v>
      </c>
      <c r="C76" s="13"/>
      <c r="D76" s="13"/>
      <c r="E76" s="13"/>
    </row>
    <row r="77" spans="1:5">
      <c r="A77" s="13"/>
      <c r="B77" s="48" t="s">
        <v>787</v>
      </c>
      <c r="C77" s="13"/>
      <c r="D77" s="13"/>
      <c r="E77" s="13"/>
    </row>
    <row r="78" spans="1:5">
      <c r="A78" s="13"/>
      <c r="B78" s="48" t="s">
        <v>788</v>
      </c>
      <c r="C78" s="13"/>
      <c r="D78" s="13"/>
      <c r="E78" s="13"/>
    </row>
    <row r="79" spans="1:5">
      <c r="A79" s="13"/>
      <c r="B79" s="48" t="s">
        <v>789</v>
      </c>
      <c r="C79" s="13"/>
      <c r="D79" s="13"/>
      <c r="E79" s="13"/>
    </row>
    <row r="80" spans="1:5">
      <c r="A80" s="13"/>
      <c r="B80" s="48" t="s">
        <v>790</v>
      </c>
      <c r="C80" s="13"/>
      <c r="D80" s="13"/>
      <c r="E80" s="13"/>
    </row>
    <row r="81" spans="1:5">
      <c r="A81" s="13"/>
      <c r="B81" s="48" t="s">
        <v>791</v>
      </c>
      <c r="C81" s="13"/>
      <c r="D81" s="13"/>
      <c r="E81" s="13"/>
    </row>
    <row r="82" spans="1:5">
      <c r="A82" s="13"/>
      <c r="B82" s="48" t="s">
        <v>792</v>
      </c>
      <c r="C82" s="13"/>
      <c r="D82" s="13"/>
      <c r="E82" s="13"/>
    </row>
    <row r="83" spans="1:5">
      <c r="A83" s="13"/>
      <c r="B83" s="48" t="s">
        <v>793</v>
      </c>
      <c r="C83" s="13"/>
      <c r="D83" s="13"/>
      <c r="E83" s="13"/>
    </row>
    <row r="84" spans="1:5">
      <c r="A84" s="13"/>
      <c r="B84" s="48" t="s">
        <v>794</v>
      </c>
      <c r="C84" s="13"/>
      <c r="D84" s="13"/>
      <c r="E84" s="13"/>
    </row>
    <row r="85" spans="1:5" ht="19.5" thickBot="1">
      <c r="A85" s="1"/>
      <c r="B85" s="48"/>
      <c r="C85" s="120"/>
      <c r="D85" s="121"/>
      <c r="E85" s="120"/>
    </row>
    <row r="86" spans="1:5" ht="27" thickBot="1">
      <c r="B86" s="122"/>
      <c r="C86" s="57" t="s">
        <v>697</v>
      </c>
      <c r="D86" s="58"/>
      <c r="E86" s="59">
        <f>SUM(E6:E85)</f>
        <v>0</v>
      </c>
    </row>
    <row r="87" spans="1:5" ht="27" thickBot="1">
      <c r="A87" s="11"/>
      <c r="C87" s="93" t="s">
        <v>694</v>
      </c>
      <c r="D87" s="75"/>
      <c r="E87" s="59">
        <f>E86*20%</f>
        <v>0</v>
      </c>
    </row>
    <row r="88" spans="1:5" ht="27" thickBot="1">
      <c r="A88" s="11"/>
      <c r="C88" s="93" t="s">
        <v>695</v>
      </c>
      <c r="D88" s="75"/>
      <c r="E88" s="59">
        <f>SUM(E86:E87)</f>
        <v>0</v>
      </c>
    </row>
    <row r="89" spans="1:5" ht="26.25">
      <c r="A89" s="11"/>
      <c r="C89" s="62"/>
      <c r="D89" s="63"/>
      <c r="E89" s="64"/>
    </row>
    <row r="90" spans="1:5" ht="26.25">
      <c r="A90" s="11"/>
      <c r="C90" s="62"/>
      <c r="D90" s="63"/>
      <c r="E90" s="64"/>
    </row>
    <row r="91" spans="1:5" s="52" customFormat="1" ht="21">
      <c r="A91" s="88" t="s">
        <v>699</v>
      </c>
      <c r="B91" s="89"/>
      <c r="C91" s="90"/>
      <c r="D91" s="91"/>
      <c r="E91" s="92"/>
    </row>
    <row r="92" spans="1:5" ht="22.5">
      <c r="B92" s="125"/>
      <c r="C92" s="125"/>
      <c r="D92" s="60"/>
    </row>
    <row r="93" spans="1:5" ht="23.25">
      <c r="B93" s="132"/>
      <c r="C93" s="132"/>
    </row>
    <row r="94" spans="1:5" ht="22.5">
      <c r="B94" s="125"/>
      <c r="C94" s="125"/>
      <c r="D94" s="60"/>
    </row>
    <row r="95" spans="1:5" ht="23.25">
      <c r="B95" s="132"/>
      <c r="C95" s="132"/>
    </row>
  </sheetData>
  <mergeCells count="7">
    <mergeCell ref="B93:C93"/>
    <mergeCell ref="B94:C94"/>
    <mergeCell ref="B95:C95"/>
    <mergeCell ref="B1:E1"/>
    <mergeCell ref="B2:E2"/>
    <mergeCell ref="B3:E4"/>
    <mergeCell ref="B92:C92"/>
  </mergeCells>
  <pageMargins left="0.15748031496062992" right="0.15748031496062992" top="0.15748031496062992" bottom="0.15748031496062992" header="0.15748031496062992" footer="0.15748031496062992"/>
  <pageSetup paperSize="9" scale="8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4</vt:i4>
      </vt:variant>
    </vt:vector>
  </HeadingPairs>
  <TitlesOfParts>
    <vt:vector size="9" baseType="lpstr">
      <vt:lpstr>Brd  Lot4</vt:lpstr>
      <vt:lpstr>Brd Lot3</vt:lpstr>
      <vt:lpstr>Brd Lot2</vt:lpstr>
      <vt:lpstr>Brd Lot1</vt:lpstr>
      <vt:lpstr>Brd Lot 5</vt:lpstr>
      <vt:lpstr>'Brd  Lot4'!Impression_des_titres</vt:lpstr>
      <vt:lpstr>'Brd Lot 5'!Impression_des_titres</vt:lpstr>
      <vt:lpstr>'Brd Lot1'!Impression_des_titres</vt:lpstr>
      <vt:lpstr>'Brd Lot3'!Impression_des_titres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2023-11-21T14:45:11Z</dcterms:modified>
</cp:coreProperties>
</file>